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3" i="1"/>
  <c r="I13" i="1"/>
  <c r="H13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<sst xmlns="http://schemas.openxmlformats.org/spreadsheetml/2006/main" count="41" uniqueCount="40">
  <si>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</si>
  <si>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</si>
  <si>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</si>
  <si>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</si>
  <si>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</si>
  <si>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</si>
  <si>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</si>
  <si>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</si>
  <si>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</si>
  <si>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</si>
  <si>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</si>
  <si>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</si>
  <si>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</si>
  <si>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</si>
  <si>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</si>
  <si>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</si>
  <si>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</si>
  <si>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</si>
  <si>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</si>
  <si>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</si>
  <si>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</si>
  <si>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</si>
  <si>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</si>
  <si>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</si>
  <si>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</si>
  <si>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</si>
  <si>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</si>
  <si>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</si>
  <si>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Овощи порционно /  огурец</t>
  </si>
  <si>
    <t>Гуляш мясной</t>
  </si>
  <si>
    <t>Макаронные изделия отварные с маслом сливочным</t>
  </si>
  <si>
    <t>Хлеб пшеничный</t>
  </si>
  <si>
    <t>50/50</t>
  </si>
  <si>
    <t xml:space="preserve">Салат из  свежих помидоров и огурцов с растительным маслом </t>
  </si>
  <si>
    <t>Борщ "Сибирский" с фасолью</t>
  </si>
  <si>
    <t>Бедро цыпленка тушеное с овощами</t>
  </si>
  <si>
    <t xml:space="preserve">Рис отварной с маслом сливочным </t>
  </si>
  <si>
    <t>Лимонный напиток</t>
  </si>
  <si>
    <t>Печенье</t>
  </si>
  <si>
    <t>МБОУ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</si>
</sst>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44809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3">
      <c r="A4" s="4" t="s">
        <v>10</v>
      </c>
      <c r="B4" s="5" t="s">
        <v>11</v>
      </c>
      <c r="C4" s="6"/>
      <c r="D4" s="33" t="s">
        <v>28</v>
      </c>
      <c r="E4" s="15">
        <v>30</v>
      </c>
      <c r="F4" s="25">
        <v>3.51</v>
      </c>
      <c r="G4" s="15">
        <v>8.56</v>
      </c>
      <c r="H4" s="15">
        <v>0.44000000000000006</v>
      </c>
      <c r="I4" s="15">
        <v>0.08</v>
      </c>
      <c r="J4" s="16">
        <v>1.52</v>
      </c>
    </row>
    <row r="5" spans="1:10" ht="15" customHeight="1" x14ac:dyDescent="0.3">
      <c r="A5" s="7"/>
      <c r="B5" s="1" t="s">
        <v>12</v>
      </c>
      <c r="C5" s="2">
        <v>591</v>
      </c>
      <c r="D5" s="34" t="s">
        <v>29</v>
      </c>
      <c r="E5" s="17" t="s">
        <v>32</v>
      </c>
      <c r="F5" s="26">
        <v>36.29</v>
      </c>
      <c r="G5" s="17">
        <v>182.51</v>
      </c>
      <c r="H5" s="17">
        <v>5.86</v>
      </c>
      <c r="I5" s="17">
        <v>16.309999999999999</v>
      </c>
      <c r="J5" s="18">
        <v>3.07</v>
      </c>
    </row>
    <row r="6" spans="1:10" ht="28.8" x14ac:dyDescent="0.3">
      <c r="A6" s="7"/>
      <c r="B6" s="1" t="s">
        <v>23</v>
      </c>
      <c r="C6" s="2">
        <v>202</v>
      </c>
      <c r="D6" s="34" t="s">
        <v>30</v>
      </c>
      <c r="E6" s="17">
        <v>180</v>
      </c>
      <c r="F6" s="26">
        <v>7.93</v>
      </c>
      <c r="G6" s="17">
        <v>239.364</v>
      </c>
      <c r="H6" s="17">
        <v>6.84</v>
      </c>
      <c r="I6" s="17">
        <v>4.1159999999999997</v>
      </c>
      <c r="J6" s="18">
        <v>43.74</v>
      </c>
    </row>
    <row r="7" spans="1:10" x14ac:dyDescent="0.3">
      <c r="A7" s="7"/>
      <c r="B7" s="2"/>
      <c r="C7" s="2">
        <v>377</v>
      </c>
      <c r="D7" s="34" t="s">
        <v>27</v>
      </c>
      <c r="E7" s="17">
        <v>200</v>
      </c>
      <c r="F7" s="26">
        <v>3.3</v>
      </c>
      <c r="G7" s="17">
        <v>62.46</v>
      </c>
      <c r="H7" s="17">
        <v>0.26</v>
      </c>
      <c r="I7" s="17">
        <v>0.06</v>
      </c>
      <c r="J7" s="18">
        <v>15.22</v>
      </c>
    </row>
    <row r="8" spans="1:10" ht="15" thickBot="1" x14ac:dyDescent="0.35">
      <c r="A8" s="8"/>
      <c r="B8" s="9"/>
      <c r="C8" s="9"/>
      <c r="D8" s="35" t="s">
        <v>31</v>
      </c>
      <c r="E8" s="19">
        <v>40</v>
      </c>
      <c r="F8" s="27">
        <v>2.6</v>
      </c>
      <c r="G8" s="19">
        <v>62.506666666666668</v>
      </c>
      <c r="H8" s="19">
        <v>2.0266666666666664</v>
      </c>
      <c r="I8" s="19">
        <v>0.21333333333333335</v>
      </c>
      <c r="J8" s="20">
        <v>13.120000000000001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 x14ac:dyDescent="0.3">
      <c r="A12" s="7" t="s">
        <v>14</v>
      </c>
      <c r="B12" s="10" t="s">
        <v>15</v>
      </c>
      <c r="C12" s="3">
        <v>24</v>
      </c>
      <c r="D12" s="36" t="s">
        <v>33</v>
      </c>
      <c r="E12" s="21">
        <v>60</v>
      </c>
      <c r="F12" s="28">
        <v>6.9</v>
      </c>
      <c r="G12" s="21">
        <v>44.52</v>
      </c>
      <c r="H12" s="21">
        <v>0.59</v>
      </c>
      <c r="I12" s="21">
        <v>3.69</v>
      </c>
      <c r="J12" s="22">
        <v>2.2400000000000002</v>
      </c>
    </row>
    <row r="13" spans="1:10" x14ac:dyDescent="0.3">
      <c r="A13" s="7"/>
      <c r="B13" s="1" t="s">
        <v>16</v>
      </c>
      <c r="C13" s="2">
        <v>84</v>
      </c>
      <c r="D13" s="34" t="s">
        <v>34</v>
      </c>
      <c r="E13" s="17">
        <v>250</v>
      </c>
      <c r="F13" s="26">
        <v>14.5</v>
      </c>
      <c r="G13" s="17">
        <v>102.36250000000001</v>
      </c>
      <c r="H13" s="17">
        <f>1.77*F13/200</f>
        <v>0.12832499999999999</v>
      </c>
      <c r="I13" s="17">
        <f>2.65*F13/200</f>
        <v>0.19212499999999999</v>
      </c>
      <c r="J13" s="18">
        <f>12.74*F13/200</f>
        <v>0.92364999999999997</v>
      </c>
    </row>
    <row r="14" spans="1:10" x14ac:dyDescent="0.3">
      <c r="A14" s="7"/>
      <c r="B14" s="1" t="s">
        <v>17</v>
      </c>
      <c r="C14" s="2">
        <v>261</v>
      </c>
      <c r="D14" s="34" t="s">
        <v>35</v>
      </c>
      <c r="E14" s="17">
        <v>120</v>
      </c>
      <c r="F14" s="26">
        <v>33.33</v>
      </c>
      <c r="G14" s="17">
        <v>276.25</v>
      </c>
      <c r="H14" s="17">
        <v>22.06</v>
      </c>
      <c r="I14" s="17">
        <v>18.23</v>
      </c>
      <c r="J14" s="18">
        <v>5.88</v>
      </c>
    </row>
    <row r="15" spans="1:10" x14ac:dyDescent="0.3">
      <c r="A15" s="7"/>
      <c r="B15" s="1" t="s">
        <v>18</v>
      </c>
      <c r="C15" s="2">
        <v>304</v>
      </c>
      <c r="D15" s="34" t="s">
        <v>36</v>
      </c>
      <c r="E15" s="17">
        <v>180</v>
      </c>
      <c r="F15" s="26">
        <v>8.24</v>
      </c>
      <c r="G15" s="17">
        <v>251.82</v>
      </c>
      <c r="H15" s="17">
        <v>4.4400000000000004</v>
      </c>
      <c r="I15" s="17">
        <v>6.44</v>
      </c>
      <c r="J15" s="18">
        <v>44.015999999999998</v>
      </c>
    </row>
    <row r="16" spans="1:10" ht="15" customHeight="1" x14ac:dyDescent="0.3">
      <c r="A16" s="7"/>
      <c r="B16" s="1" t="s">
        <v>19</v>
      </c>
      <c r="C16" s="2">
        <v>699</v>
      </c>
      <c r="D16" s="34" t="s">
        <v>37</v>
      </c>
      <c r="E16" s="17">
        <v>200</v>
      </c>
      <c r="F16" s="26">
        <v>4.08</v>
      </c>
      <c r="G16" s="17">
        <v>63.2</v>
      </c>
      <c r="H16" s="17">
        <v>0.1</v>
      </c>
      <c r="I16" s="17">
        <v>0</v>
      </c>
      <c r="J16" s="18">
        <v>15.7</v>
      </c>
    </row>
    <row r="17" spans="1:10" x14ac:dyDescent="0.3">
      <c r="A17" s="7"/>
      <c r="B17" s="1" t="s">
        <v>24</v>
      </c>
      <c r="C17" s="2"/>
      <c r="D17" s="34" t="s">
        <v>31</v>
      </c>
      <c r="E17" s="17">
        <v>50</v>
      </c>
      <c r="F17" s="26">
        <v>2.35</v>
      </c>
      <c r="G17" s="17">
        <v>78.133333333333326</v>
      </c>
      <c r="H17" s="17">
        <f>1.52*F17/30</f>
        <v>0.11906666666666667</v>
      </c>
      <c r="I17" s="17">
        <f>0.16*F17/30</f>
        <v>1.2533333333333334E-2</v>
      </c>
      <c r="J17" s="18">
        <f>9.84*F17/30</f>
        <v>0.77079999999999993</v>
      </c>
    </row>
    <row r="18" spans="1:10" x14ac:dyDescent="0.3">
      <c r="A18" s="7"/>
      <c r="B18" s="1" t="s">
        <v>21</v>
      </c>
      <c r="C18" s="2"/>
      <c r="D18" s="34" t="s">
        <v>38</v>
      </c>
      <c r="E18" s="17">
        <v>20</v>
      </c>
      <c r="F18" s="26">
        <v>10.6</v>
      </c>
      <c r="G18" s="17">
        <v>38</v>
      </c>
      <c r="H18" s="17">
        <v>0.65</v>
      </c>
      <c r="I18" s="17">
        <v>3.8</v>
      </c>
      <c r="J18" s="18">
        <v>17.600000000000001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2022-09-07T13:47:42Z</dcterms:modified>
</cp:coreProperties>
</file>