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E11"/>
  <c r="F19" l="1"/>
  <c r="F20" s="1"/>
  <c r="H19" l="1"/>
  <c r="H20" s="1"/>
  <c r="I19"/>
  <c r="I20" s="1"/>
  <c r="J19"/>
  <c r="J20" s="1"/>
  <c r="G19"/>
  <c r="G20" s="1"/>
  <c r="E19" l="1"/>
  <c r="E20" s="1"/>
</calcChain>
</file>

<file path=xl/sharedStrings.xml><?xml version="1.0" encoding="utf-8"?>
<sst xmlns="http://schemas.openxmlformats.org/spreadsheetml/2006/main" count="48" uniqueCount="40">
  <si>
    <t>Завтрак</t>
  </si>
  <si>
    <t>Обед</t>
  </si>
  <si>
    <t>Макаронные изделия отварные с маслом сливочным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</si>
  <si>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</si>
  <si>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</si>
  <si>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</si>
  <si>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</si>
  <si>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</si>
  <si>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</si>
  <si>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</si>
  <si>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</si>
  <si>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</si>
  <si>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</si>
  <si>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</si>
  <si>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</si>
  <si>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</si>
  <si>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</si>
  <si>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</si>
  <si>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</si>
  <si>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</si>
  <si>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</si>
  <si>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</si>
  <si>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</si>
  <si>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</si>
  <si>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</si>
  <si>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 xml:space="preserve">Холодная закуска: Овощи порционно / Огурец </t>
  </si>
  <si>
    <t>Хлеб пшеничный</t>
  </si>
  <si>
    <t>Кондитерское изделие</t>
  </si>
  <si>
    <t>Гуляш мясной 90/30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</si>
  <si>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</si>
  <si>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</si>
  <si>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</si>
  <si>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</si>
  <si>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</si>
  <si>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хлеб бел.</t>
  </si>
  <si>
    <t>Бутерброд с маслом и сыром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</si>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</sst>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49" fontId="0" fillId="3" borderId="8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left" vertical="center" wrapText="1"/>
    </xf>
    <xf numFmtId="0" fontId="2" fillId="4" borderId="1" xfId="1" applyNumberFormat="1" applyFont="1" applyFill="1" applyBorder="1" applyAlignment="1">
      <alignment horizontal="center" vertical="top" wrapText="1"/>
    </xf>
    <xf numFmtId="2" fontId="2" fillId="4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 applyProtection="1">
      <alignment wrapText="1"/>
      <protection locked="0"/>
    </xf>
    <xf numFmtId="0" fontId="0" fillId="4" borderId="1" xfId="0" applyNumberFormat="1" applyFont="1" applyFill="1" applyBorder="1" applyAlignment="1">
      <alignment horizontal="center" vertical="top"/>
    </xf>
    <xf numFmtId="2" fontId="0" fillId="4" borderId="1" xfId="0" applyNumberFormat="1" applyFont="1" applyFill="1" applyBorder="1" applyAlignment="1">
      <alignment horizontal="center" vertical="top"/>
    </xf>
    <xf numFmtId="0" fontId="0" fillId="5" borderId="8" xfId="0" applyFill="1" applyBorder="1" applyAlignment="1" applyProtection="1">
      <alignment horizontal="center"/>
      <protection locked="0"/>
    </xf>
    <xf numFmtId="1" fontId="0" fillId="5" borderId="8" xfId="0" applyNumberFormat="1" applyFill="1" applyBorder="1" applyAlignment="1" applyProtection="1">
      <alignment horizontal="center"/>
      <protection locked="0"/>
    </xf>
    <xf numFmtId="2" fontId="0" fillId="5" borderId="8" xfId="0" applyNumberFormat="1" applyFill="1" applyBorder="1" applyAlignment="1" applyProtection="1">
      <alignment horizontal="center"/>
      <protection locked="0"/>
    </xf>
    <xf numFmtId="2" fontId="0" fillId="4" borderId="1" xfId="2" applyNumberFormat="1" applyFont="1" applyFill="1" applyBorder="1" applyAlignment="1">
      <alignment horizontal="center" vertical="top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top"/>
    </xf>
    <xf numFmtId="2" fontId="2" fillId="4" borderId="1" xfId="2" applyNumberFormat="1" applyFont="1" applyFill="1" applyBorder="1" applyAlignment="1">
      <alignment horizontal="center" vertical="top"/>
    </xf>
    <xf numFmtId="0" fontId="2" fillId="4" borderId="13" xfId="1" applyNumberFormat="1" applyFont="1" applyFill="1" applyBorder="1" applyAlignment="1">
      <alignment horizontal="center" vertical="center"/>
    </xf>
    <xf numFmtId="0" fontId="0" fillId="5" borderId="8" xfId="0" applyFill="1" applyBorder="1" applyAlignment="1" applyProtection="1">
      <alignment vertical="top" wrapText="1"/>
      <protection locked="0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0" fillId="5" borderId="12" xfId="0" applyFill="1" applyBorder="1" applyAlignment="1" applyProtection="1">
      <alignment vertical="top" wrapText="1"/>
      <protection locked="0"/>
    </xf>
    <xf numFmtId="1" fontId="2" fillId="4" borderId="8" xfId="1" applyNumberFormat="1" applyFont="1" applyFill="1" applyBorder="1" applyAlignment="1">
      <alignment horizontal="center" vertical="top"/>
    </xf>
    <xf numFmtId="2" fontId="2" fillId="4" borderId="8" xfId="1" applyNumberFormat="1" applyFont="1" applyFill="1" applyBorder="1" applyAlignment="1">
      <alignment horizontal="center" vertical="top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0" fontId="0" fillId="5" borderId="10" xfId="0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4" borderId="18" xfId="1" applyNumberFormat="1" applyFont="1" applyFill="1" applyBorder="1" applyAlignment="1">
      <alignment horizontal="center" vertical="center"/>
    </xf>
    <xf numFmtId="0" fontId="2" fillId="4" borderId="8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zoomScale="80" zoomScaleSheetLayoutView="80" workbookViewId="0">
      <selection activeCell="D17" sqref="D17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40.570312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36</v>
      </c>
      <c r="B1" s="17" t="s">
        <v>37</v>
      </c>
      <c r="C1" s="18"/>
      <c r="D1" s="19"/>
      <c r="E1" t="s">
        <v>38</v>
      </c>
      <c r="F1" s="20"/>
      <c r="I1" t="s">
        <v>39</v>
      </c>
      <c r="J1" s="21">
        <v>45250</v>
      </c>
    </row>
    <row r="2" spans="1:10" ht="16.5" thickBot="1">
      <c r="A2" s="1"/>
    </row>
    <row r="3" spans="1:10" ht="15.75" thickBot="1">
      <c r="A3" s="2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</row>
    <row r="4" spans="1:10" ht="30.75" thickBot="1">
      <c r="A4" s="5" t="s">
        <v>0</v>
      </c>
      <c r="B4" s="8"/>
      <c r="C4" s="22">
        <v>71</v>
      </c>
      <c r="D4" s="23" t="s">
        <v>25</v>
      </c>
      <c r="E4" s="24">
        <v>40</v>
      </c>
      <c r="F4" s="25">
        <v>9.24</v>
      </c>
      <c r="G4" s="25">
        <v>6.23</v>
      </c>
      <c r="H4" s="25">
        <v>0.33</v>
      </c>
      <c r="I4" s="25">
        <v>0.04</v>
      </c>
      <c r="J4" s="25">
        <v>1.1299999999999999</v>
      </c>
    </row>
    <row r="5" spans="1:10">
      <c r="A5" s="6"/>
      <c r="B5" s="8" t="s">
        <v>16</v>
      </c>
      <c r="C5" s="26">
        <v>591</v>
      </c>
      <c r="D5" s="27" t="s">
        <v>28</v>
      </c>
      <c r="E5" s="28">
        <v>120</v>
      </c>
      <c r="F5" s="29">
        <v>45.68</v>
      </c>
      <c r="G5" s="29">
        <v>182.51</v>
      </c>
      <c r="H5" s="29">
        <v>5.86</v>
      </c>
      <c r="I5" s="29">
        <v>16.309999999999999</v>
      </c>
      <c r="J5" s="29">
        <v>3.07</v>
      </c>
    </row>
    <row r="6" spans="1:10" ht="30">
      <c r="A6" s="6"/>
      <c r="B6" s="10" t="s">
        <v>21</v>
      </c>
      <c r="C6" s="30">
        <v>203</v>
      </c>
      <c r="D6" s="27" t="s">
        <v>2</v>
      </c>
      <c r="E6" s="31">
        <v>180</v>
      </c>
      <c r="F6" s="32">
        <v>8.3699999999999992</v>
      </c>
      <c r="G6" s="32">
        <v>239.364</v>
      </c>
      <c r="H6" s="33">
        <v>6.84</v>
      </c>
      <c r="I6" s="33">
        <v>4.12</v>
      </c>
      <c r="J6" s="33">
        <v>43.74</v>
      </c>
    </row>
    <row r="7" spans="1:10" ht="29.25" customHeight="1">
      <c r="A7" s="6"/>
      <c r="B7" s="10" t="s">
        <v>17</v>
      </c>
      <c r="C7" s="34">
        <v>377</v>
      </c>
      <c r="D7" s="27" t="s">
        <v>5</v>
      </c>
      <c r="E7" s="35">
        <v>200</v>
      </c>
      <c r="F7" s="36">
        <v>3.61</v>
      </c>
      <c r="G7" s="36">
        <v>62.46</v>
      </c>
      <c r="H7" s="36">
        <v>0.26</v>
      </c>
      <c r="I7" s="36">
        <v>0.06</v>
      </c>
      <c r="J7" s="36">
        <v>15.22</v>
      </c>
    </row>
    <row r="8" spans="1:10">
      <c r="A8" s="6"/>
      <c r="B8" s="15" t="s">
        <v>34</v>
      </c>
      <c r="C8" s="37" t="s">
        <v>24</v>
      </c>
      <c r="D8" s="38" t="s">
        <v>26</v>
      </c>
      <c r="E8" s="39">
        <v>40</v>
      </c>
      <c r="F8" s="40">
        <v>3.1</v>
      </c>
      <c r="G8" s="40">
        <v>62.5</v>
      </c>
      <c r="H8" s="40">
        <v>2.0299999999999998</v>
      </c>
      <c r="I8" s="40">
        <v>0.21299999999999999</v>
      </c>
      <c r="J8" s="40">
        <v>13.12</v>
      </c>
    </row>
    <row r="9" spans="1:10" ht="28.5" customHeight="1">
      <c r="A9" s="6"/>
      <c r="B9" s="16"/>
      <c r="C9" s="64">
        <v>3</v>
      </c>
      <c r="D9" s="41" t="s">
        <v>35</v>
      </c>
      <c r="E9" s="42">
        <v>53</v>
      </c>
      <c r="F9" s="43">
        <v>19.16</v>
      </c>
      <c r="G9" s="43">
        <v>162.25</v>
      </c>
      <c r="H9" s="43">
        <v>6.45</v>
      </c>
      <c r="I9" s="43">
        <v>7.27</v>
      </c>
      <c r="J9" s="43">
        <v>17.77</v>
      </c>
    </row>
    <row r="10" spans="1:10">
      <c r="A10" s="6"/>
      <c r="B10" s="16"/>
      <c r="C10" s="65" t="s">
        <v>24</v>
      </c>
      <c r="D10" s="41" t="s">
        <v>27</v>
      </c>
      <c r="E10" s="42">
        <v>20</v>
      </c>
      <c r="F10" s="43">
        <v>10</v>
      </c>
      <c r="G10" s="43">
        <v>44.4</v>
      </c>
      <c r="H10" s="43">
        <v>0.4</v>
      </c>
      <c r="I10" s="43">
        <v>0.4</v>
      </c>
      <c r="J10" s="43">
        <v>9.8000000000000007</v>
      </c>
    </row>
    <row r="11" spans="1:10" ht="15.75" thickBot="1">
      <c r="A11" s="7"/>
      <c r="B11" s="11" t="s">
        <v>4</v>
      </c>
      <c r="C11" s="44"/>
      <c r="D11" s="45"/>
      <c r="E11" s="46">
        <f>SUM(E4:E10)</f>
        <v>653</v>
      </c>
      <c r="F11" s="46">
        <f t="shared" ref="F11:J11" si="0">SUM(F4:F10)</f>
        <v>99.16</v>
      </c>
      <c r="G11" s="46">
        <f t="shared" si="0"/>
        <v>759.71399999999994</v>
      </c>
      <c r="H11" s="46">
        <f t="shared" si="0"/>
        <v>22.169999999999998</v>
      </c>
      <c r="I11" s="46">
        <f t="shared" si="0"/>
        <v>28.412999999999997</v>
      </c>
      <c r="J11" s="46">
        <f t="shared" si="0"/>
        <v>103.85</v>
      </c>
    </row>
    <row r="12" spans="1:10" ht="30">
      <c r="A12" s="6" t="s">
        <v>1</v>
      </c>
      <c r="B12" s="9" t="s">
        <v>18</v>
      </c>
      <c r="C12" s="47">
        <v>56</v>
      </c>
      <c r="D12" s="48" t="s">
        <v>29</v>
      </c>
      <c r="E12" s="49">
        <v>100</v>
      </c>
      <c r="F12" s="50">
        <v>7.5</v>
      </c>
      <c r="G12" s="50">
        <v>89.93</v>
      </c>
      <c r="H12" s="33">
        <v>1.5</v>
      </c>
      <c r="I12" s="33">
        <v>5.2</v>
      </c>
      <c r="J12" s="33">
        <v>9.3000000000000007</v>
      </c>
    </row>
    <row r="13" spans="1:10" ht="30">
      <c r="A13" s="6"/>
      <c r="B13" s="10" t="s">
        <v>19</v>
      </c>
      <c r="C13" s="30">
        <v>96</v>
      </c>
      <c r="D13" s="27" t="s">
        <v>30</v>
      </c>
      <c r="E13" s="31">
        <v>250</v>
      </c>
      <c r="F13" s="32">
        <v>13.85</v>
      </c>
      <c r="G13" s="32">
        <v>133.69</v>
      </c>
      <c r="H13" s="33">
        <v>2.6</v>
      </c>
      <c r="I13" s="33">
        <v>6.13</v>
      </c>
      <c r="J13" s="33">
        <v>17.03</v>
      </c>
    </row>
    <row r="14" spans="1:10">
      <c r="A14" s="6"/>
      <c r="B14" s="10" t="s">
        <v>20</v>
      </c>
      <c r="C14" s="30">
        <v>266</v>
      </c>
      <c r="D14" s="27" t="s">
        <v>31</v>
      </c>
      <c r="E14" s="31">
        <v>100</v>
      </c>
      <c r="F14" s="32">
        <v>44.81</v>
      </c>
      <c r="G14" s="32">
        <v>293</v>
      </c>
      <c r="H14" s="33">
        <v>16.68</v>
      </c>
      <c r="I14" s="33">
        <v>23.27</v>
      </c>
      <c r="J14" s="33">
        <v>4.28</v>
      </c>
    </row>
    <row r="15" spans="1:10" ht="28.5" customHeight="1">
      <c r="A15" s="6"/>
      <c r="B15" s="10" t="s">
        <v>21</v>
      </c>
      <c r="C15" s="30">
        <v>171</v>
      </c>
      <c r="D15" s="27" t="s">
        <v>32</v>
      </c>
      <c r="E15" s="31">
        <v>180</v>
      </c>
      <c r="F15" s="32">
        <v>13.8</v>
      </c>
      <c r="G15" s="32">
        <v>231.92</v>
      </c>
      <c r="H15" s="33">
        <v>7.88</v>
      </c>
      <c r="I15" s="33">
        <v>5.03</v>
      </c>
      <c r="J15" s="33">
        <v>38.78</v>
      </c>
    </row>
    <row r="16" spans="1:10" ht="15" customHeight="1">
      <c r="A16" s="6"/>
      <c r="B16" s="10" t="s">
        <v>22</v>
      </c>
      <c r="C16" s="30">
        <v>345</v>
      </c>
      <c r="D16" s="27" t="s">
        <v>33</v>
      </c>
      <c r="E16" s="31">
        <v>200</v>
      </c>
      <c r="F16" s="32">
        <v>4.9000000000000004</v>
      </c>
      <c r="G16" s="32">
        <v>83.34</v>
      </c>
      <c r="H16" s="33">
        <v>0.06</v>
      </c>
      <c r="I16" s="33">
        <v>0.02</v>
      </c>
      <c r="J16" s="33">
        <v>20.73</v>
      </c>
    </row>
    <row r="17" spans="1:10">
      <c r="A17" s="6"/>
      <c r="B17" s="10" t="s">
        <v>23</v>
      </c>
      <c r="C17" s="30" t="s">
        <v>24</v>
      </c>
      <c r="D17" s="27" t="s">
        <v>3</v>
      </c>
      <c r="E17" s="31">
        <v>40</v>
      </c>
      <c r="F17" s="32">
        <v>2.04</v>
      </c>
      <c r="G17" s="32">
        <v>69.599999999999994</v>
      </c>
      <c r="H17" s="33">
        <v>2.64</v>
      </c>
      <c r="I17" s="33">
        <v>0.48</v>
      </c>
      <c r="J17" s="33">
        <v>13.68</v>
      </c>
    </row>
    <row r="18" spans="1:10" ht="28.5" customHeight="1">
      <c r="A18" s="6"/>
      <c r="B18" s="15" t="s">
        <v>34</v>
      </c>
      <c r="C18" s="37" t="s">
        <v>24</v>
      </c>
      <c r="D18" s="38" t="s">
        <v>26</v>
      </c>
      <c r="E18" s="51">
        <v>40</v>
      </c>
      <c r="F18" s="52">
        <v>3.1</v>
      </c>
      <c r="G18" s="52">
        <v>62.5</v>
      </c>
      <c r="H18" s="52">
        <v>2.0299999999999998</v>
      </c>
      <c r="I18" s="52">
        <v>0.21299999999999999</v>
      </c>
      <c r="J18" s="52">
        <v>13.12</v>
      </c>
    </row>
    <row r="19" spans="1:10" ht="15" customHeight="1" thickBot="1">
      <c r="A19" s="7"/>
      <c r="B19" s="11" t="s">
        <v>4</v>
      </c>
      <c r="C19" s="53"/>
      <c r="D19" s="45"/>
      <c r="E19" s="46">
        <f>SUM(E12:E18)</f>
        <v>910</v>
      </c>
      <c r="F19" s="46">
        <f>SUM(F12:F18)</f>
        <v>90</v>
      </c>
      <c r="G19" s="46">
        <f>SUM(G12:G18)</f>
        <v>963.98</v>
      </c>
      <c r="H19" s="46">
        <f t="shared" ref="H19:J19" si="1">SUM(H12:H18)</f>
        <v>33.39</v>
      </c>
      <c r="I19" s="46">
        <f t="shared" si="1"/>
        <v>40.343000000000004</v>
      </c>
      <c r="J19" s="46">
        <f t="shared" si="1"/>
        <v>116.92000000000002</v>
      </c>
    </row>
    <row r="20" spans="1:10">
      <c r="A20" s="5"/>
      <c r="B20" s="12" t="s">
        <v>4</v>
      </c>
      <c r="C20" s="12"/>
      <c r="D20" s="13"/>
      <c r="E20" s="54">
        <f>E19+E11</f>
        <v>1563</v>
      </c>
      <c r="F20" s="54">
        <f>F11+F19</f>
        <v>189.16</v>
      </c>
      <c r="G20" s="14">
        <f>G11+G19</f>
        <v>1723.694</v>
      </c>
      <c r="H20" s="14">
        <f>H11+H19</f>
        <v>55.56</v>
      </c>
      <c r="I20" s="14">
        <f>I11+I19</f>
        <v>68.756</v>
      </c>
      <c r="J20" s="14">
        <f>J11+J19</f>
        <v>220.77</v>
      </c>
    </row>
    <row r="21" spans="1:10">
      <c r="A21" s="55"/>
      <c r="B21" s="56"/>
      <c r="C21" s="57"/>
      <c r="D21" s="58"/>
      <c r="E21" s="59"/>
      <c r="F21" s="60"/>
      <c r="G21" s="60"/>
      <c r="H21" s="60"/>
      <c r="I21" s="60"/>
      <c r="J21" s="60"/>
    </row>
    <row r="22" spans="1:10">
      <c r="A22" s="55"/>
      <c r="B22" s="61"/>
      <c r="C22" s="61"/>
      <c r="D22" s="58"/>
      <c r="E22" s="62"/>
      <c r="F22" s="63"/>
      <c r="G22" s="60"/>
      <c r="H22" s="60"/>
      <c r="I22" s="60"/>
      <c r="J22" s="60"/>
    </row>
    <row r="23" spans="1:10">
      <c r="A23" s="55"/>
      <c r="B23" s="55"/>
      <c r="C23" s="55"/>
      <c r="D23" s="55"/>
      <c r="E23" s="55"/>
      <c r="F23" s="55"/>
      <c r="G23" s="55"/>
      <c r="H23" s="55"/>
      <c r="I23" s="55"/>
      <c r="J23" s="55"/>
    </row>
  </sheetData>
  <mergeCells count="1">
    <mergeCell ref="B1:D1"/>
  </mergeCells>
  <pageMargins left="0.25" right="0.25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2023-10-19T07:23:31Z</cp:lastPrinted>
  <dcterms:created xsi:type="dcterms:W3CDTF">2022-08-31T06:17:52Z</dcterms:created>
  <dcterms:modified xsi:type="dcterms:W3CDTF">2023-11-17T13:02:50Z</dcterms:modified>
</cp:coreProperties>
</file>