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17" i="1" l="1"/>
  <c r="F18" i="1" s="1"/>
  <c r="G17" i="1" l="1"/>
  <c r="G18" i="1" s="1"/>
  <c r="H17" i="1"/>
  <c r="H18" i="1" s="1"/>
  <c r="I17" i="1"/>
  <c r="I18" i="1" s="1"/>
  <c r="J17" i="1"/>
  <c r="J18" i="1" s="1"/>
  <c r="E17" i="1"/>
  <c r="E18" i="1" s="1"/>
</calcChain>
</file>

<file path=xl/sharedStrings.xml><?xml version="1.0" encoding="utf-8"?>
<sst xmlns="http://schemas.openxmlformats.org/spreadsheetml/2006/main" count="45" uniqueCount="38">
  <si>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</si>
  <si>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</si>
  <si>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</si>
  <si>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</si>
  <si>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</si>
  <si>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</si>
  <si>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</si>
  <si>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</si>
  <si>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</si>
  <si>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</si>
  <si>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</si>
  <si>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</si>
  <si>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</si>
  <si>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</si>
  <si>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</si>
  <si>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</si>
  <si>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</si>
  <si>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</si>
  <si>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</si>
  <si>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</si>
  <si>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</si>
  <si>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</si>
  <si>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</si>
  <si>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</si>
  <si>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</si>
  <si>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Каша гречневая рассыпчатая с маслом</t>
  </si>
  <si>
    <t>хлеб бел.</t>
  </si>
  <si>
    <t>Школа</t>
  </si>
  <si>
    <t xml:space="preserve"> МБОУ "ООШ №5" Алексеевского городского округа</t>
  </si>
  <si>
    <t>Отд./корп</t>
  </si>
  <si>
    <t>День</t>
  </si>
  <si>
    <t>Фрукт порционно</t>
  </si>
  <si>
    <t>Каша рисовая молочная с маслом сливочным</t>
  </si>
  <si>
    <t>Сыр твердо-мягкий порционно с м.д.ж. 45%</t>
  </si>
  <si>
    <t>Икра кабачковая</t>
  </si>
  <si>
    <t>Борщ "Сибирский" с фасолью</t>
  </si>
  <si>
    <t>Котлета "Куриная"</t>
  </si>
  <si>
    <t>Компот из быстрозамороженных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</si>
</sst>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5" fillId="3" borderId="9" xfId="0" applyFont="1" applyFill="1" applyBorder="1" applyAlignment="1" applyProtection="1">
      <alignment wrapText="1"/>
      <protection locked="0"/>
    </xf>
    <xf numFmtId="0" fontId="5" fillId="3" borderId="6" xfId="0" applyFont="1" applyFill="1" applyBorder="1" applyAlignment="1" applyProtection="1">
      <alignment wrapText="1"/>
      <protection locked="0"/>
    </xf>
    <xf numFmtId="0" fontId="5" fillId="3" borderId="8" xfId="0" applyFont="1" applyFill="1" applyBorder="1" applyAlignment="1" applyProtection="1">
      <alignment wrapText="1"/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1" fontId="4" fillId="2" borderId="1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center"/>
    </xf>
    <xf numFmtId="1" fontId="4" fillId="2" borderId="1" xfId="2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 applyProtection="1">
      <alignment wrapText="1"/>
      <protection locked="0"/>
    </xf>
    <xf numFmtId="3" fontId="0" fillId="2" borderId="11" xfId="0" applyNumberFormat="1" applyFont="1" applyFill="1" applyBorder="1" applyAlignment="1">
      <alignment horizontal="center" vertical="center"/>
    </xf>
    <xf numFmtId="1" fontId="4" fillId="2" borderId="11" xfId="1" applyNumberFormat="1" applyFont="1" applyFill="1" applyBorder="1" applyAlignment="1">
      <alignment horizontal="center" vertical="center"/>
    </xf>
    <xf numFmtId="2" fontId="4" fillId="2" borderId="11" xfId="1" applyNumberFormat="1" applyFont="1" applyFill="1" applyBorder="1" applyAlignment="1">
      <alignment horizontal="center" vertical="center"/>
    </xf>
    <xf numFmtId="2" fontId="4" fillId="2" borderId="11" xfId="2" applyNumberFormat="1" applyFont="1" applyFill="1" applyBorder="1" applyAlignment="1">
      <alignment horizontal="center" vertical="center"/>
    </xf>
    <xf numFmtId="0" fontId="0" fillId="0" borderId="15" xfId="0" applyBorder="1"/>
    <xf numFmtId="0" fontId="0" fillId="3" borderId="16" xfId="0" applyFill="1" applyBorder="1"/>
    <xf numFmtId="0" fontId="0" fillId="2" borderId="17" xfId="0" applyNumberFormat="1" applyFont="1" applyFill="1" applyBorder="1" applyAlignment="1">
      <alignment horizontal="center" vertical="center"/>
    </xf>
    <xf numFmtId="0" fontId="0" fillId="2" borderId="17" xfId="1" applyNumberFormat="1" applyFont="1" applyFill="1" applyBorder="1" applyAlignment="1">
      <alignment horizontal="left" vertical="center" wrapText="1"/>
    </xf>
    <xf numFmtId="0" fontId="4" fillId="2" borderId="17" xfId="1" applyNumberFormat="1" applyFont="1" applyFill="1" applyBorder="1" applyAlignment="1">
      <alignment horizontal="center" vertical="center" wrapText="1"/>
    </xf>
    <xf numFmtId="2" fontId="4" fillId="2" borderId="17" xfId="1" applyNumberFormat="1" applyFont="1" applyFill="1" applyBorder="1" applyAlignment="1">
      <alignment horizontal="center" vertical="center" wrapText="1"/>
    </xf>
    <xf numFmtId="2" fontId="4" fillId="2" borderId="18" xfId="1" applyNumberFormat="1" applyFont="1" applyFill="1" applyBorder="1" applyAlignment="1">
      <alignment horizontal="center" vertical="center" wrapText="1"/>
    </xf>
    <xf numFmtId="0" fontId="0" fillId="3" borderId="19" xfId="0" applyFill="1" applyBorder="1"/>
    <xf numFmtId="0" fontId="0" fillId="3" borderId="8" xfId="0" applyFont="1" applyFill="1" applyBorder="1" applyAlignment="1" applyProtection="1">
      <alignment wrapText="1"/>
      <protection locked="0"/>
    </xf>
    <xf numFmtId="1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8" xfId="2" applyNumberFormat="1" applyFont="1" applyFill="1" applyBorder="1" applyAlignment="1">
      <alignment horizontal="center" vertical="center"/>
    </xf>
    <xf numFmtId="2" fontId="5" fillId="2" borderId="20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="150" zoomScaleNormal="70" zoomScaleSheetLayoutView="150" workbookViewId="0">
      <selection activeCell="J17" sqref="J17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 x14ac:dyDescent="0.25">
      <c r="A1" t="s">
        <v>27</v>
      </c>
      <c r="B1" s="41" t="s">
        <v>28</v>
      </c>
      <c r="C1" s="42"/>
      <c r="D1" s="43"/>
      <c r="E1" t="s">
        <v>29</v>
      </c>
      <c r="F1" s="28"/>
      <c r="I1" t="s">
        <v>30</v>
      </c>
      <c r="J1" s="29">
        <v>45308</v>
      </c>
    </row>
    <row r="2" spans="1:10" ht="16.5" thickBot="1" x14ac:dyDescent="0.3">
      <c r="A2" s="1"/>
    </row>
    <row r="3" spans="1:10" ht="15.75" thickBot="1" x14ac:dyDescent="0.3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ht="30.75" thickBot="1" x14ac:dyDescent="0.3">
      <c r="A4" s="57" t="s">
        <v>0</v>
      </c>
      <c r="B4" s="58"/>
      <c r="C4" s="59">
        <v>15</v>
      </c>
      <c r="D4" s="60" t="s">
        <v>33</v>
      </c>
      <c r="E4" s="61">
        <v>25</v>
      </c>
      <c r="F4" s="62">
        <v>17.5</v>
      </c>
      <c r="G4" s="62">
        <v>99.8</v>
      </c>
      <c r="H4" s="62">
        <v>5.8</v>
      </c>
      <c r="I4" s="62">
        <v>8.5</v>
      </c>
      <c r="J4" s="63">
        <v>0.03</v>
      </c>
    </row>
    <row r="5" spans="1:10" ht="30.75" thickBot="1" x14ac:dyDescent="0.3">
      <c r="A5" s="57"/>
      <c r="B5" s="64" t="s">
        <v>15</v>
      </c>
      <c r="C5" s="16">
        <v>173</v>
      </c>
      <c r="D5" s="65" t="s">
        <v>32</v>
      </c>
      <c r="E5" s="66">
        <v>250</v>
      </c>
      <c r="F5" s="67">
        <v>20.12</v>
      </c>
      <c r="G5" s="67">
        <v>448.63</v>
      </c>
      <c r="H5" s="68">
        <v>9.1300000000000008</v>
      </c>
      <c r="I5" s="68">
        <v>15.63</v>
      </c>
      <c r="J5" s="69">
        <v>67.88</v>
      </c>
    </row>
    <row r="6" spans="1:10" ht="29.25" customHeight="1" x14ac:dyDescent="0.25">
      <c r="A6" s="5"/>
      <c r="B6" s="7" t="s">
        <v>16</v>
      </c>
      <c r="C6" s="53">
        <v>377</v>
      </c>
      <c r="D6" s="44" t="s">
        <v>4</v>
      </c>
      <c r="E6" s="54">
        <v>200</v>
      </c>
      <c r="F6" s="55">
        <v>3.81</v>
      </c>
      <c r="G6" s="56">
        <v>62.46</v>
      </c>
      <c r="H6" s="56">
        <v>0.26</v>
      </c>
      <c r="I6" s="56">
        <v>0.06</v>
      </c>
      <c r="J6" s="56">
        <v>15.22</v>
      </c>
    </row>
    <row r="7" spans="1:10" ht="29.25" customHeight="1" x14ac:dyDescent="0.25">
      <c r="A7" s="5"/>
      <c r="B7" s="9"/>
      <c r="C7" s="17">
        <v>338</v>
      </c>
      <c r="D7" s="52" t="s">
        <v>31</v>
      </c>
      <c r="E7" s="48">
        <v>130</v>
      </c>
      <c r="F7" s="49">
        <v>29.05</v>
      </c>
      <c r="G7" s="50">
        <v>44.4</v>
      </c>
      <c r="H7" s="50">
        <v>0.4</v>
      </c>
      <c r="I7" s="50">
        <v>0.4</v>
      </c>
      <c r="J7" s="50">
        <v>9.8000000000000007</v>
      </c>
    </row>
    <row r="8" spans="1:10" x14ac:dyDescent="0.25">
      <c r="A8" s="5"/>
      <c r="B8" s="9" t="s">
        <v>26</v>
      </c>
      <c r="C8" s="18" t="s">
        <v>23</v>
      </c>
      <c r="D8" s="45" t="s">
        <v>24</v>
      </c>
      <c r="E8" s="51">
        <v>30</v>
      </c>
      <c r="F8" s="50">
        <v>2.52</v>
      </c>
      <c r="G8" s="50">
        <v>46.88</v>
      </c>
      <c r="H8" s="50">
        <v>1.52</v>
      </c>
      <c r="I8" s="50">
        <v>0.16</v>
      </c>
      <c r="J8" s="50">
        <v>9.84</v>
      </c>
    </row>
    <row r="9" spans="1:10" ht="15.75" thickBot="1" x14ac:dyDescent="0.3">
      <c r="A9" s="6"/>
      <c r="B9" s="10" t="s">
        <v>3</v>
      </c>
      <c r="C9" s="16"/>
      <c r="D9" s="46"/>
      <c r="E9" s="47">
        <f>SUM(E4:E8)</f>
        <v>635</v>
      </c>
      <c r="F9" s="47">
        <f>SUM(F4:F8)</f>
        <v>73</v>
      </c>
      <c r="G9" s="47">
        <f>SUM(G4:G8)</f>
        <v>702.17</v>
      </c>
      <c r="H9" s="47">
        <f>SUM(H4:H8)</f>
        <v>17.11</v>
      </c>
      <c r="I9" s="47">
        <f>SUM(I4:I8)</f>
        <v>24.75</v>
      </c>
      <c r="J9" s="47">
        <f>SUM(J4:J8)</f>
        <v>102.77</v>
      </c>
    </row>
    <row r="10" spans="1:10" x14ac:dyDescent="0.25">
      <c r="A10" s="5" t="s">
        <v>1</v>
      </c>
      <c r="B10" s="7" t="s">
        <v>17</v>
      </c>
      <c r="C10" s="23" t="s">
        <v>23</v>
      </c>
      <c r="D10" s="24" t="s">
        <v>34</v>
      </c>
      <c r="E10" s="25">
        <v>50</v>
      </c>
      <c r="F10" s="26">
        <v>10.81</v>
      </c>
      <c r="G10" s="26">
        <v>7.78</v>
      </c>
      <c r="H10" s="26">
        <v>0.42</v>
      </c>
      <c r="I10" s="26">
        <v>0.05</v>
      </c>
      <c r="J10" s="26">
        <v>1.42</v>
      </c>
    </row>
    <row r="11" spans="1:10" x14ac:dyDescent="0.25">
      <c r="A11" s="5"/>
      <c r="B11" s="9" t="s">
        <v>18</v>
      </c>
      <c r="C11" s="15">
        <v>84</v>
      </c>
      <c r="D11" s="8" t="s">
        <v>35</v>
      </c>
      <c r="E11" s="12">
        <v>250</v>
      </c>
      <c r="F11" s="13">
        <v>15.07</v>
      </c>
      <c r="G11" s="13">
        <v>102.36</v>
      </c>
      <c r="H11" s="21">
        <v>2.21</v>
      </c>
      <c r="I11" s="21">
        <v>3.31</v>
      </c>
      <c r="J11" s="21">
        <v>15.93</v>
      </c>
    </row>
    <row r="12" spans="1:10" x14ac:dyDescent="0.25">
      <c r="A12" s="5"/>
      <c r="B12" s="9" t="s">
        <v>19</v>
      </c>
      <c r="C12" s="15">
        <v>295</v>
      </c>
      <c r="D12" s="8" t="s">
        <v>36</v>
      </c>
      <c r="E12" s="12">
        <v>90</v>
      </c>
      <c r="F12" s="13">
        <v>44.02</v>
      </c>
      <c r="G12" s="13">
        <v>138.41999999999999</v>
      </c>
      <c r="H12" s="21">
        <v>13.71</v>
      </c>
      <c r="I12" s="21">
        <v>5.2</v>
      </c>
      <c r="J12" s="21">
        <v>9.1</v>
      </c>
    </row>
    <row r="13" spans="1:10" ht="28.5" customHeight="1" x14ac:dyDescent="0.25">
      <c r="A13" s="5"/>
      <c r="B13" s="9" t="s">
        <v>20</v>
      </c>
      <c r="C13" s="15">
        <v>171</v>
      </c>
      <c r="D13" s="8" t="s">
        <v>25</v>
      </c>
      <c r="E13" s="12">
        <v>180</v>
      </c>
      <c r="F13" s="13">
        <v>14.6</v>
      </c>
      <c r="G13" s="13">
        <v>231.92</v>
      </c>
      <c r="H13" s="22">
        <v>7.88</v>
      </c>
      <c r="I13" s="22">
        <v>5.03</v>
      </c>
      <c r="J13" s="22">
        <v>38.78</v>
      </c>
    </row>
    <row r="14" spans="1:10" ht="15" customHeight="1" x14ac:dyDescent="0.25">
      <c r="A14" s="5"/>
      <c r="B14" s="9" t="s">
        <v>21</v>
      </c>
      <c r="C14" s="15">
        <v>345</v>
      </c>
      <c r="D14" s="8" t="s">
        <v>37</v>
      </c>
      <c r="E14" s="12">
        <v>200</v>
      </c>
      <c r="F14" s="13">
        <v>4.9000000000000004</v>
      </c>
      <c r="G14" s="13">
        <v>83.34</v>
      </c>
      <c r="H14" s="22">
        <v>0.06</v>
      </c>
      <c r="I14" s="22">
        <v>0.02</v>
      </c>
      <c r="J14" s="22">
        <v>20.73</v>
      </c>
    </row>
    <row r="15" spans="1:10" x14ac:dyDescent="0.25">
      <c r="A15" s="5"/>
      <c r="B15" s="9" t="s">
        <v>22</v>
      </c>
      <c r="C15" s="15" t="s">
        <v>23</v>
      </c>
      <c r="D15" s="8" t="s">
        <v>2</v>
      </c>
      <c r="E15" s="12">
        <v>40</v>
      </c>
      <c r="F15" s="13">
        <v>2.08</v>
      </c>
      <c r="G15" s="13">
        <v>69.599999999999994</v>
      </c>
      <c r="H15" s="22">
        <v>2.64</v>
      </c>
      <c r="I15" s="22">
        <v>0.48</v>
      </c>
      <c r="J15" s="22">
        <v>13.68</v>
      </c>
    </row>
    <row r="16" spans="1:10" x14ac:dyDescent="0.25">
      <c r="A16" s="5"/>
      <c r="B16" s="9" t="s">
        <v>26</v>
      </c>
      <c r="C16" s="19" t="s">
        <v>23</v>
      </c>
      <c r="D16" s="20" t="s">
        <v>24</v>
      </c>
      <c r="E16" s="39">
        <v>30</v>
      </c>
      <c r="F16" s="40">
        <v>2.52</v>
      </c>
      <c r="G16" s="40">
        <v>46.88</v>
      </c>
      <c r="H16" s="40">
        <v>1.52</v>
      </c>
      <c r="I16" s="40">
        <v>0.16</v>
      </c>
      <c r="J16" s="40">
        <v>9.84</v>
      </c>
    </row>
    <row r="17" spans="1:10" ht="15" customHeight="1" thickBot="1" x14ac:dyDescent="0.3">
      <c r="A17" s="6"/>
      <c r="B17" s="10" t="s">
        <v>3</v>
      </c>
      <c r="C17" s="10"/>
      <c r="D17" s="11"/>
      <c r="E17" s="14">
        <f>SUM(E10:E16)</f>
        <v>840</v>
      </c>
      <c r="F17" s="14">
        <f>SUM(F10:F16)</f>
        <v>94</v>
      </c>
      <c r="G17" s="14">
        <f t="shared" ref="G17:J17" si="0">SUM(G10:G16)</f>
        <v>680.30000000000007</v>
      </c>
      <c r="H17" s="14">
        <f t="shared" si="0"/>
        <v>28.439999999999998</v>
      </c>
      <c r="I17" s="14">
        <f t="shared" si="0"/>
        <v>14.25</v>
      </c>
      <c r="J17" s="14">
        <f t="shared" si="0"/>
        <v>109.48000000000002</v>
      </c>
    </row>
    <row r="18" spans="1:10" ht="15.75" thickBot="1" x14ac:dyDescent="0.3">
      <c r="B18" s="10" t="s">
        <v>3</v>
      </c>
      <c r="C18" s="10"/>
      <c r="D18" s="11"/>
      <c r="E18" s="27">
        <f t="shared" ref="E18:J18" si="1">E17+E9</f>
        <v>1475</v>
      </c>
      <c r="F18" s="27">
        <f t="shared" si="1"/>
        <v>167</v>
      </c>
      <c r="G18" s="14">
        <f t="shared" si="1"/>
        <v>1382.47</v>
      </c>
      <c r="H18" s="14">
        <f t="shared" si="1"/>
        <v>45.55</v>
      </c>
      <c r="I18" s="14">
        <f t="shared" si="1"/>
        <v>39</v>
      </c>
      <c r="J18" s="14">
        <f t="shared" si="1"/>
        <v>212.25</v>
      </c>
    </row>
    <row r="20" spans="1:10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</row>
    <row r="21" spans="1:10" x14ac:dyDescent="0.25">
      <c r="A21" s="30"/>
      <c r="B21" s="31"/>
      <c r="C21" s="32"/>
      <c r="D21" s="33"/>
      <c r="E21" s="34"/>
      <c r="F21" s="35"/>
      <c r="G21" s="35"/>
      <c r="H21" s="35"/>
      <c r="I21" s="35"/>
      <c r="J21" s="35"/>
    </row>
    <row r="22" spans="1:10" x14ac:dyDescent="0.25">
      <c r="A22" s="30"/>
      <c r="B22" s="31"/>
      <c r="C22" s="32"/>
      <c r="D22" s="33"/>
      <c r="E22" s="34"/>
      <c r="F22" s="35"/>
      <c r="G22" s="35"/>
      <c r="H22" s="35"/>
      <c r="I22" s="35"/>
      <c r="J22" s="35"/>
    </row>
    <row r="23" spans="1:10" x14ac:dyDescent="0.25">
      <c r="A23" s="30"/>
      <c r="B23" s="36"/>
      <c r="C23" s="36"/>
      <c r="D23" s="33"/>
      <c r="E23" s="37"/>
      <c r="F23" s="38"/>
      <c r="G23" s="35"/>
      <c r="H23" s="35"/>
      <c r="I23" s="35"/>
      <c r="J23" s="35"/>
    </row>
    <row r="24" spans="1:10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2023-11-02T12:31:11Z</cp:lastPrinted>
  <dcterms:created xsi:type="dcterms:W3CDTF">2022-08-31T06:17:52Z</dcterms:created>
  <dcterms:modified xsi:type="dcterms:W3CDTF">2024-01-18T16:43:01Z</dcterms:modified>
</cp:coreProperties>
</file>