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E18" i="1"/>
  <c r="J10"/>
  <c r="I10"/>
  <c r="H10"/>
  <c r="G10"/>
  <c r="F10"/>
  <c r="E10"/>
  <c r="F18" l="1"/>
  <c r="G18"/>
  <c r="H18"/>
  <c r="I18"/>
  <c r="J18"/>
  <c r="G19" l="1"/>
  <c r="J19"/>
  <c r="H19"/>
  <c r="F19"/>
  <c r="I19"/>
  <c r="E19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<sst xmlns="http://schemas.openxmlformats.org/spreadsheetml/2006/main" count="44" uniqueCount="37">
  <si>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</si>
  <si>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</si>
  <si>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</si>
  <si>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</si>
  <si>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</si>
  <si>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</si>
  <si>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</si>
  <si>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</si>
  <si>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</si>
  <si>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</si>
  <si>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</si>
  <si>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</si>
  <si>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</si>
  <si>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</si>
  <si>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</si>
  <si>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</si>
  <si>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</si>
  <si>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</si>
  <si>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</si>
  <si>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</si>
  <si>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</si>
  <si>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</si>
  <si>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</si>
  <si>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</si>
  <si>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</si>
  <si>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</si>
  <si>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</si>
  <si>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</si>
  <si>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</si>
  <si>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Макаронные изделия отварные с сыром</t>
  </si>
  <si>
    <t>Йогурт</t>
  </si>
  <si>
    <t>Кондитерское изделие</t>
  </si>
  <si>
    <t>Салат из белокачанной капустыс морковью</t>
  </si>
  <si>
    <t>Щи из свежей капусты на м/б</t>
  </si>
  <si>
    <t>Котлета "Школьная" запеченая</t>
  </si>
  <si>
    <t>Рис отварной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</si>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</sst>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24</v>
      </c>
      <c r="B2" s="62" t="s">
        <v>25</v>
      </c>
      <c r="C2" s="63"/>
      <c r="D2" s="64"/>
      <c r="E2" s="35" t="s">
        <v>26</v>
      </c>
      <c r="F2" s="44"/>
      <c r="G2" s="35"/>
      <c r="H2" s="35"/>
      <c r="I2" s="35" t="s">
        <v>27</v>
      </c>
      <c r="J2" s="45">
        <v>45334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22</v>
      </c>
      <c r="D5" s="19" t="s">
        <v>30</v>
      </c>
      <c r="E5" s="3">
        <v>100</v>
      </c>
      <c r="F5" s="4">
        <v>32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 ht="30">
      <c r="A6" s="10"/>
      <c r="B6" s="12" t="s">
        <v>15</v>
      </c>
      <c r="C6" s="29">
        <v>203</v>
      </c>
      <c r="D6" s="14" t="s">
        <v>29</v>
      </c>
      <c r="E6" s="31">
        <v>180</v>
      </c>
      <c r="F6" s="5">
        <v>26.27</v>
      </c>
      <c r="G6" s="5">
        <v>264</v>
      </c>
      <c r="H6" s="5">
        <v>11.17</v>
      </c>
      <c r="I6" s="5">
        <v>10.28</v>
      </c>
      <c r="J6" s="5">
        <v>31.78</v>
      </c>
    </row>
    <row r="7" spans="1:10">
      <c r="A7" s="36"/>
      <c r="B7" s="15" t="s">
        <v>16</v>
      </c>
      <c r="C7" s="41">
        <v>377</v>
      </c>
      <c r="D7" s="43" t="s">
        <v>28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 t="s">
        <v>22</v>
      </c>
      <c r="D8" s="32" t="s">
        <v>31</v>
      </c>
      <c r="E8" s="60">
        <v>30</v>
      </c>
      <c r="F8" s="61">
        <v>8.4</v>
      </c>
      <c r="G8" s="61">
        <v>38</v>
      </c>
      <c r="H8" s="61">
        <v>0.65</v>
      </c>
      <c r="I8" s="61">
        <v>3.8</v>
      </c>
      <c r="J8" s="61">
        <v>17.600000000000001</v>
      </c>
    </row>
    <row r="9" spans="1:10" s="35" customFormat="1" ht="15" customHeight="1">
      <c r="A9" s="36"/>
      <c r="B9" s="33"/>
      <c r="C9" s="34" t="s">
        <v>22</v>
      </c>
      <c r="D9" s="43" t="s">
        <v>23</v>
      </c>
      <c r="E9" s="56">
        <v>30</v>
      </c>
      <c r="F9" s="57">
        <v>2.52</v>
      </c>
      <c r="G9" s="57">
        <v>46.88</v>
      </c>
      <c r="H9" s="57">
        <v>1.52</v>
      </c>
      <c r="I9" s="57">
        <v>0.16</v>
      </c>
      <c r="J9" s="57">
        <v>9.84</v>
      </c>
    </row>
    <row r="10" spans="1:10" s="35" customFormat="1" ht="15.75" thickBot="1">
      <c r="A10" s="11"/>
      <c r="B10" s="16" t="s">
        <v>4</v>
      </c>
      <c r="C10" s="26"/>
      <c r="D10" s="17"/>
      <c r="E10" s="24">
        <f t="shared" ref="E10:J10" si="0">SUM(E5:E9)</f>
        <v>540</v>
      </c>
      <c r="F10" s="40">
        <f t="shared" si="0"/>
        <v>73</v>
      </c>
      <c r="G10" s="40">
        <f t="shared" si="0"/>
        <v>593.85</v>
      </c>
      <c r="H10" s="40">
        <f t="shared" si="0"/>
        <v>19.46</v>
      </c>
      <c r="I10" s="40">
        <f t="shared" si="0"/>
        <v>30.609999999999996</v>
      </c>
      <c r="J10" s="40">
        <f t="shared" si="0"/>
        <v>77.510000000000005</v>
      </c>
    </row>
    <row r="11" spans="1:10" s="35" customFormat="1" ht="30">
      <c r="A11" s="36" t="s">
        <v>2</v>
      </c>
      <c r="B11" s="13"/>
      <c r="C11" s="27">
        <v>45</v>
      </c>
      <c r="D11" s="18" t="s">
        <v>32</v>
      </c>
      <c r="E11" s="20">
        <v>100</v>
      </c>
      <c r="F11" s="21">
        <v>9.9700000000000006</v>
      </c>
      <c r="G11" s="21">
        <v>62.98</v>
      </c>
      <c r="H11" s="30">
        <v>1.5</v>
      </c>
      <c r="I11" s="30">
        <v>2.1800000000000002</v>
      </c>
      <c r="J11" s="30">
        <v>9.33</v>
      </c>
    </row>
    <row r="12" spans="1:10">
      <c r="A12" s="10"/>
      <c r="B12" s="15" t="s">
        <v>17</v>
      </c>
      <c r="C12" s="25">
        <v>88</v>
      </c>
      <c r="D12" s="14" t="s">
        <v>33</v>
      </c>
      <c r="E12" s="22">
        <v>250</v>
      </c>
      <c r="F12" s="23">
        <v>14.74</v>
      </c>
      <c r="G12" s="23">
        <v>111.89</v>
      </c>
      <c r="H12" s="30">
        <v>2.44</v>
      </c>
      <c r="I12" s="30">
        <v>6.41</v>
      </c>
      <c r="J12" s="30">
        <v>11.11</v>
      </c>
    </row>
    <row r="13" spans="1:10" ht="28.5" customHeight="1">
      <c r="A13" s="10"/>
      <c r="B13" s="15" t="s">
        <v>18</v>
      </c>
      <c r="C13" s="25">
        <v>268</v>
      </c>
      <c r="D13" s="14" t="s">
        <v>34</v>
      </c>
      <c r="E13" s="22">
        <v>90</v>
      </c>
      <c r="F13" s="23">
        <v>51.06</v>
      </c>
      <c r="G13" s="23">
        <v>325.81</v>
      </c>
      <c r="H13" s="30">
        <v>18.5</v>
      </c>
      <c r="I13" s="30">
        <v>25.86</v>
      </c>
      <c r="J13" s="30">
        <v>4.76</v>
      </c>
    </row>
    <row r="14" spans="1:10" ht="29.25" customHeight="1">
      <c r="A14" s="10"/>
      <c r="B14" s="15" t="s">
        <v>19</v>
      </c>
      <c r="C14" s="25">
        <v>304</v>
      </c>
      <c r="D14" s="14" t="s">
        <v>35</v>
      </c>
      <c r="E14" s="22">
        <v>180</v>
      </c>
      <c r="F14" s="23">
        <v>8.73</v>
      </c>
      <c r="G14" s="23">
        <v>251.82</v>
      </c>
      <c r="H14" s="30">
        <v>4.4400000000000004</v>
      </c>
      <c r="I14" s="30">
        <v>6.44</v>
      </c>
      <c r="J14" s="30">
        <v>44.01</v>
      </c>
    </row>
    <row r="15" spans="1:10" ht="30">
      <c r="A15" s="10"/>
      <c r="B15" s="15" t="s">
        <v>20</v>
      </c>
      <c r="C15" s="25">
        <v>345</v>
      </c>
      <c r="D15" s="14" t="s">
        <v>36</v>
      </c>
      <c r="E15" s="22">
        <v>200</v>
      </c>
      <c r="F15" s="23">
        <v>4.9000000000000004</v>
      </c>
      <c r="G15" s="23">
        <v>83.34</v>
      </c>
      <c r="H15" s="30">
        <v>0.06</v>
      </c>
      <c r="I15" s="30">
        <v>0.02</v>
      </c>
      <c r="J15" s="30">
        <v>20.73</v>
      </c>
    </row>
    <row r="16" spans="1:10">
      <c r="A16" s="10"/>
      <c r="B16" s="15" t="s">
        <v>21</v>
      </c>
      <c r="C16" s="25" t="s">
        <v>22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>
      <c r="A17" s="36"/>
      <c r="B17" s="42"/>
      <c r="C17" s="41" t="s">
        <v>22</v>
      </c>
      <c r="D17" s="43" t="s">
        <v>23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>
      <c r="A18" s="11"/>
      <c r="B18" s="16" t="s">
        <v>4</v>
      </c>
      <c r="C18" s="16"/>
      <c r="D18" s="17"/>
      <c r="E18" s="24">
        <f t="shared" ref="E18:J18" si="1">SUM(E11:E17)</f>
        <v>890</v>
      </c>
      <c r="F18" s="40">
        <f t="shared" si="1"/>
        <v>94.000000000000014</v>
      </c>
      <c r="G18" s="40">
        <f t="shared" si="1"/>
        <v>952.32</v>
      </c>
      <c r="H18" s="40">
        <f t="shared" si="1"/>
        <v>31.1</v>
      </c>
      <c r="I18" s="40">
        <f t="shared" si="1"/>
        <v>41.55</v>
      </c>
      <c r="J18" s="40">
        <f t="shared" si="1"/>
        <v>113.46000000000001</v>
      </c>
    </row>
    <row r="19" spans="1:10" s="35" customFormat="1">
      <c r="B19" s="37" t="s">
        <v>4</v>
      </c>
      <c r="C19" s="37"/>
      <c r="D19" s="38"/>
      <c r="E19" s="46">
        <f t="shared" ref="E19:J19" si="2">E18+E10</f>
        <v>1430</v>
      </c>
      <c r="F19" s="46">
        <f t="shared" si="2"/>
        <v>167</v>
      </c>
      <c r="G19" s="39">
        <f t="shared" si="2"/>
        <v>1546.17</v>
      </c>
      <c r="H19" s="39">
        <f t="shared" si="2"/>
        <v>50.56</v>
      </c>
      <c r="I19" s="39">
        <f t="shared" si="2"/>
        <v>72.16</v>
      </c>
      <c r="J19" s="39">
        <f t="shared" si="2"/>
        <v>190.97000000000003</v>
      </c>
    </row>
    <row r="20" spans="1:10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2024-02-08T10:23:22Z</dcterms:modified>
</cp:coreProperties>
</file>