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  <c r="G17" i="1" l="1"/>
  <c r="F17" i="1"/>
  <c r="J17" i="1"/>
  <c r="E17" i="1"/>
  <c r="I17" i="1"/>
  <c r="H17" i="1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<sst xmlns="http://schemas.openxmlformats.org/spreadsheetml/2006/main" count="44" uniqueCount="39">
  <si>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</si>
  <si>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</si>
  <si>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</si>
  <si>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</si>
  <si>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</si>
  <si>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</si>
  <si>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</si>
  <si>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</si>
  <si>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</si>
  <si>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</si>
  <si>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</si>
  <si>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</si>
  <si>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</si>
  <si>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</si>
  <si>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</si>
  <si>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</si>
  <si>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</si>
  <si>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</si>
  <si>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</si>
  <si>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</si>
  <si>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</si>
  <si>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</si>
  <si>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</si>
  <si>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</si>
  <si>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</si>
  <si>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</si>
  <si>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</si>
  <si>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</si>
  <si>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</si>
  <si>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фрукты</t>
  </si>
  <si>
    <t>Фрукты порционно</t>
  </si>
  <si>
    <t xml:space="preserve">Макаронные изделия отварные с маслом </t>
  </si>
  <si>
    <t xml:space="preserve"> МБОУ "ООШ №5" Алексеевского муниципального округа</t>
  </si>
  <si>
    <t>Каша молочная "Дружба"</t>
  </si>
  <si>
    <t>Булочка "Ромашка"</t>
  </si>
  <si>
    <t>Салат из белокачанной капусты с морковью</t>
  </si>
  <si>
    <t>Щи из свежей капусты на м/б</t>
  </si>
  <si>
    <t>Птица тушенная с овощами</t>
  </si>
  <si>
    <t>Компот из бустрозамороженных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</si>
</sst>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B1" zoomScaleSheetLayoutView="100" workbookViewId="0">
      <selection activeCell="E15" sqref="E1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 x14ac:dyDescent="0.25">
      <c r="A1" t="s">
        <v>25</v>
      </c>
      <c r="B1" s="54" t="s">
        <v>32</v>
      </c>
      <c r="C1" s="55"/>
      <c r="D1" s="56"/>
      <c r="E1" t="s">
        <v>26</v>
      </c>
      <c r="F1" s="24"/>
      <c r="I1" t="s">
        <v>27</v>
      </c>
      <c r="J1" s="25">
        <v>45708</v>
      </c>
    </row>
    <row r="2" spans="1:10" ht="16.5" thickBot="1" x14ac:dyDescent="0.3">
      <c r="A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38" t="s">
        <v>0</v>
      </c>
      <c r="B4" s="9" t="s">
        <v>29</v>
      </c>
      <c r="C4" s="39" t="s">
        <v>23</v>
      </c>
      <c r="D4" s="40" t="s">
        <v>30</v>
      </c>
      <c r="E4" s="41">
        <v>120</v>
      </c>
      <c r="F4" s="42">
        <v>29.48</v>
      </c>
      <c r="G4" s="42">
        <v>125.6</v>
      </c>
      <c r="H4" s="42">
        <v>1.5</v>
      </c>
      <c r="I4" s="42">
        <v>0.5</v>
      </c>
      <c r="J4" s="42">
        <v>2.1</v>
      </c>
    </row>
    <row r="5" spans="1:10" x14ac:dyDescent="0.25">
      <c r="A5" s="5"/>
      <c r="B5" s="9" t="s">
        <v>15</v>
      </c>
      <c r="C5" s="15">
        <v>175</v>
      </c>
      <c r="D5" s="8" t="s">
        <v>33</v>
      </c>
      <c r="E5" s="43">
        <v>180</v>
      </c>
      <c r="F5" s="44">
        <v>27.29</v>
      </c>
      <c r="G5" s="44">
        <v>190.88</v>
      </c>
      <c r="H5" s="45">
        <v>4.1399999999999997</v>
      </c>
      <c r="I5" s="45">
        <v>5.94</v>
      </c>
      <c r="J5" s="45">
        <v>30.21</v>
      </c>
    </row>
    <row r="6" spans="1:10" x14ac:dyDescent="0.25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4.53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 x14ac:dyDescent="0.25">
      <c r="A7" s="5"/>
      <c r="B7" s="9"/>
      <c r="C7" s="50" t="s">
        <v>23</v>
      </c>
      <c r="D7" s="8" t="s">
        <v>34</v>
      </c>
      <c r="E7" s="51">
        <v>50</v>
      </c>
      <c r="F7" s="52">
        <v>17</v>
      </c>
      <c r="G7" s="52">
        <v>142.9</v>
      </c>
      <c r="H7" s="52">
        <v>3.81</v>
      </c>
      <c r="I7" s="52">
        <v>2.77</v>
      </c>
      <c r="J7" s="52">
        <v>17.77</v>
      </c>
    </row>
    <row r="8" spans="1:10" ht="15" customHeight="1" thickBot="1" x14ac:dyDescent="0.3">
      <c r="A8" s="6"/>
      <c r="B8" s="10" t="s">
        <v>3</v>
      </c>
      <c r="C8" s="53"/>
      <c r="D8" s="11"/>
      <c r="E8" s="14">
        <f t="shared" ref="E8:J8" si="0">SUM(E4:E7)</f>
        <v>550</v>
      </c>
      <c r="F8" s="14">
        <f t="shared" si="0"/>
        <v>78.3</v>
      </c>
      <c r="G8" s="14">
        <f t="shared" si="0"/>
        <v>521.84</v>
      </c>
      <c r="H8" s="14">
        <f t="shared" si="0"/>
        <v>9.7099999999999991</v>
      </c>
      <c r="I8" s="14">
        <f t="shared" si="0"/>
        <v>9.27</v>
      </c>
      <c r="J8" s="14">
        <f t="shared" si="0"/>
        <v>65.3</v>
      </c>
    </row>
    <row r="9" spans="1:10" ht="30" x14ac:dyDescent="0.25">
      <c r="A9" s="5" t="s">
        <v>1</v>
      </c>
      <c r="B9" s="7" t="s">
        <v>17</v>
      </c>
      <c r="C9" s="21">
        <v>45</v>
      </c>
      <c r="D9" s="18" t="s">
        <v>35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 x14ac:dyDescent="0.25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14.85</v>
      </c>
      <c r="G10" s="13">
        <v>111.89</v>
      </c>
      <c r="H10" s="22">
        <v>2.44</v>
      </c>
      <c r="I10" s="22">
        <v>6.41</v>
      </c>
      <c r="J10" s="22">
        <v>11.11</v>
      </c>
    </row>
    <row r="11" spans="1:10" x14ac:dyDescent="0.25">
      <c r="A11" s="5"/>
      <c r="B11" s="9" t="s">
        <v>19</v>
      </c>
      <c r="C11" s="15">
        <v>261</v>
      </c>
      <c r="D11" s="8" t="s">
        <v>37</v>
      </c>
      <c r="E11" s="12">
        <v>130</v>
      </c>
      <c r="F11" s="13">
        <v>49.8</v>
      </c>
      <c r="G11" s="13">
        <v>414.37</v>
      </c>
      <c r="H11" s="22">
        <v>33.090000000000003</v>
      </c>
      <c r="I11" s="22">
        <v>27.34</v>
      </c>
      <c r="J11" s="22">
        <v>8.82</v>
      </c>
    </row>
    <row r="12" spans="1:10" ht="28.5" customHeight="1" x14ac:dyDescent="0.25">
      <c r="A12" s="5"/>
      <c r="B12" s="9" t="s">
        <v>20</v>
      </c>
      <c r="C12" s="15">
        <v>203</v>
      </c>
      <c r="D12" s="8" t="s">
        <v>31</v>
      </c>
      <c r="E12" s="12">
        <v>180</v>
      </c>
      <c r="F12" s="13">
        <v>10.97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 x14ac:dyDescent="0.25">
      <c r="A13" s="5"/>
      <c r="B13" s="9" t="s">
        <v>21</v>
      </c>
      <c r="C13" s="15">
        <v>345</v>
      </c>
      <c r="D13" s="8" t="s">
        <v>38</v>
      </c>
      <c r="E13" s="12">
        <v>200</v>
      </c>
      <c r="F13" s="13">
        <v>4.9000000000000004</v>
      </c>
      <c r="G13" s="13">
        <v>83.34</v>
      </c>
      <c r="H13" s="22">
        <v>0.06</v>
      </c>
      <c r="I13" s="22">
        <v>0.02</v>
      </c>
      <c r="J13" s="22">
        <v>20.73</v>
      </c>
    </row>
    <row r="14" spans="1:10" x14ac:dyDescent="0.25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2.56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 x14ac:dyDescent="0.25">
      <c r="A15" s="5"/>
      <c r="B15" s="9" t="s">
        <v>28</v>
      </c>
      <c r="C15" s="16" t="s">
        <v>23</v>
      </c>
      <c r="D15" s="17" t="s">
        <v>24</v>
      </c>
      <c r="E15" s="35">
        <v>30</v>
      </c>
      <c r="F15" s="36">
        <v>4.38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 x14ac:dyDescent="0.3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98</v>
      </c>
      <c r="G16" s="37">
        <f t="shared" si="1"/>
        <v>1028.42</v>
      </c>
      <c r="H16" s="14">
        <f t="shared" si="1"/>
        <v>48.090000000000011</v>
      </c>
      <c r="I16" s="14">
        <f t="shared" si="1"/>
        <v>40.709999999999994</v>
      </c>
      <c r="J16" s="14">
        <f t="shared" si="1"/>
        <v>117.25</v>
      </c>
    </row>
    <row r="17" spans="1:10" ht="15.75" thickBot="1" x14ac:dyDescent="0.3">
      <c r="A17" s="6"/>
      <c r="B17" s="10" t="s">
        <v>3</v>
      </c>
      <c r="C17" s="10"/>
      <c r="D17" s="11"/>
      <c r="E17" s="23">
        <f t="shared" ref="E17:J17" si="2">E16+E8</f>
        <v>1480</v>
      </c>
      <c r="F17" s="23">
        <f t="shared" si="2"/>
        <v>176.3</v>
      </c>
      <c r="G17" s="14">
        <f t="shared" si="2"/>
        <v>1550.2600000000002</v>
      </c>
      <c r="H17" s="14">
        <f t="shared" si="2"/>
        <v>57.800000000000011</v>
      </c>
      <c r="I17" s="14">
        <f t="shared" si="2"/>
        <v>49.97999999999999</v>
      </c>
      <c r="J17" s="14">
        <f t="shared" si="2"/>
        <v>182.55</v>
      </c>
    </row>
    <row r="18" spans="1:10" x14ac:dyDescent="0.25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 x14ac:dyDescent="0.25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2023-11-02T12:28:53Z</cp:lastPrinted>
  <dcterms:created xsi:type="dcterms:W3CDTF">2022-08-31T06:17:52Z</dcterms:created>
  <dcterms:modified xsi:type="dcterms:W3CDTF">2025-02-19T12:33:24Z</dcterms:modified>
</cp:coreProperties>
</file>