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4519"/>
</workbook>
</file>

<file path=xl/calcChain.xml><?xml version="1.0" encoding="utf-8"?>
<calcChain xmlns="http://schemas.openxmlformats.org/spreadsheetml/2006/main">
  <c r="E19" i="1"/>
  <c r="J19"/>
  <c r="I19"/>
  <c r="H19"/>
  <c r="G19"/>
  <c r="F19"/>
  <c r="J10"/>
  <c r="I10"/>
  <c r="H10"/>
  <c r="G10"/>
  <c r="F10"/>
  <c r="E10"/>
  <c r="J20" l="1"/>
  <c r="I20"/>
  <c r="F20"/>
  <c r="H20"/>
  <c r="E20"/>
  <c r="G20"/>
</calcChain>
</file>

<file path=xl/sharedStrings.xml><?xml version="1.0" encoding="utf-8"?>
<sst xmlns="http://schemas.openxmlformats.org/spreadsheetml/2006/main" count="48" uniqueCount="41">
  <si>
    <t xml:space="preserve">                                                                                      </t>
  </si>
  <si>
    <t>Завтрак</t>
  </si>
  <si>
    <t>Обед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</si>
  <si>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</si>
  <si>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</si>
  <si>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</si>
  <si>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</si>
  <si>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</si>
  <si>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</si>
  <si>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</si>
  <si>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</si>
  <si>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</si>
  <si>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</si>
  <si>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</si>
  <si>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</si>
  <si>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</si>
  <si>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</si>
  <si>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</si>
  <si>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</si>
  <si>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</si>
  <si>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ПР</t>
  </si>
  <si>
    <t>Хлеб пшеничный</t>
  </si>
  <si>
    <t>Школа</t>
  </si>
  <si>
    <t>Отд./корп</t>
  </si>
  <si>
    <t>День</t>
  </si>
  <si>
    <t>Чай с лимоном</t>
  </si>
  <si>
    <t>закуска</t>
  </si>
  <si>
    <t>хлеб бел.</t>
  </si>
  <si>
    <t>Каша гречневая рассыпчатая с маслом</t>
  </si>
  <si>
    <t>овощи</t>
  </si>
  <si>
    <t>Подгарнировка: Огурец/помидор соленые</t>
  </si>
  <si>
    <t>Плов с мясом</t>
  </si>
  <si>
    <t>Батон нарезка</t>
  </si>
  <si>
    <t>Сыр порционный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</si>
  <si>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огурец/помидор соленые</t>
    </r>
  </si>
  <si>
    <t>Борщ со свежей капустой на м/б</t>
  </si>
  <si>
    <t>Тефтели "Детские" с соусом</t>
  </si>
  <si>
    <t>Компот из смеси сухофруктов</t>
  </si>
  <si>
    <t>Кондитерское изделие</t>
  </si>
  <si>
    <t xml:space="preserve"> Хлеб ржано-пшеничный</t>
  </si>
  <si>
    <t xml:space="preserve"> МБОУ "ООШ №5" Алексеевского муниципального округа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</si>
</sst>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2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3" borderId="16" xfId="0" applyFill="1" applyBorder="1"/>
    <xf numFmtId="0" fontId="2" fillId="2" borderId="0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wrapText="1"/>
      <protection locked="0"/>
    </xf>
    <xf numFmtId="1" fontId="2" fillId="2" borderId="17" xfId="2" applyNumberFormat="1" applyFont="1" applyFill="1" applyBorder="1" applyAlignment="1">
      <alignment horizontal="center" vertical="top"/>
    </xf>
    <xf numFmtId="2" fontId="2" fillId="2" borderId="17" xfId="2" applyNumberFormat="1" applyFont="1" applyFill="1" applyBorder="1" applyAlignment="1">
      <alignment horizontal="center" vertical="top"/>
    </xf>
    <xf numFmtId="0" fontId="0" fillId="3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2" fontId="4" fillId="2" borderId="21" xfId="2" applyNumberFormat="1" applyFont="1" applyFill="1" applyBorder="1" applyAlignment="1">
      <alignment horizontal="center" vertical="top"/>
    </xf>
    <xf numFmtId="2" fontId="4" fillId="2" borderId="22" xfId="2" applyNumberFormat="1" applyFont="1" applyFill="1" applyBorder="1" applyAlignment="1">
      <alignment horizontal="center" vertical="top"/>
    </xf>
    <xf numFmtId="1" fontId="2" fillId="2" borderId="21" xfId="1" applyNumberFormat="1" applyFont="1" applyFill="1" applyBorder="1" applyAlignment="1">
      <alignment horizontal="center" vertical="top"/>
    </xf>
    <xf numFmtId="2" fontId="2" fillId="2" borderId="21" xfId="1" applyNumberFormat="1" applyFont="1" applyFill="1" applyBorder="1" applyAlignment="1">
      <alignment horizontal="center" vertical="top"/>
    </xf>
    <xf numFmtId="2" fontId="2" fillId="2" borderId="22" xfId="1" applyNumberFormat="1" applyFont="1" applyFill="1" applyBorder="1" applyAlignment="1">
      <alignment horizontal="center" vertical="top"/>
    </xf>
    <xf numFmtId="2" fontId="4" fillId="2" borderId="11" xfId="2" applyNumberFormat="1" applyFont="1" applyFill="1" applyBorder="1" applyAlignment="1">
      <alignment horizontal="center" vertical="top"/>
    </xf>
    <xf numFmtId="2" fontId="4" fillId="2" borderId="19" xfId="2" applyNumberFormat="1" applyFont="1" applyFill="1" applyBorder="1" applyAlignment="1">
      <alignment horizontal="center" vertical="top"/>
    </xf>
    <xf numFmtId="0" fontId="0" fillId="5" borderId="13" xfId="0" applyFill="1" applyBorder="1" applyAlignment="1" applyProtection="1">
      <protection locked="0"/>
    </xf>
    <xf numFmtId="0" fontId="0" fillId="5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7" t="s">
        <v>22</v>
      </c>
      <c r="B2" s="63" t="s">
        <v>40</v>
      </c>
      <c r="C2" s="64"/>
      <c r="D2" s="65"/>
      <c r="E2" s="27" t="s">
        <v>23</v>
      </c>
      <c r="F2" s="33"/>
      <c r="G2" s="27"/>
      <c r="H2" s="27"/>
      <c r="I2" s="27" t="s">
        <v>24</v>
      </c>
      <c r="J2" s="34">
        <v>45719</v>
      </c>
    </row>
    <row r="3" spans="1:10" ht="16.5" thickBot="1">
      <c r="A3" s="2"/>
    </row>
    <row r="4" spans="1:10" ht="15.75" thickBo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0" ht="30.75" thickBot="1">
      <c r="A5" s="9" t="s">
        <v>1</v>
      </c>
      <c r="B5" s="11" t="s">
        <v>29</v>
      </c>
      <c r="C5" s="45" t="s">
        <v>20</v>
      </c>
      <c r="D5" s="44" t="s">
        <v>30</v>
      </c>
      <c r="E5" s="3">
        <v>65</v>
      </c>
      <c r="F5" s="4">
        <v>13.93</v>
      </c>
      <c r="G5" s="4">
        <v>7.02</v>
      </c>
      <c r="H5" s="4">
        <v>0</v>
      </c>
      <c r="I5" s="4">
        <v>0.06</v>
      </c>
      <c r="J5" s="4">
        <v>0.96</v>
      </c>
    </row>
    <row r="6" spans="1:10">
      <c r="A6" s="28"/>
      <c r="B6" s="11" t="s">
        <v>14</v>
      </c>
      <c r="C6" s="25">
        <v>291</v>
      </c>
      <c r="D6" s="13" t="s">
        <v>31</v>
      </c>
      <c r="E6" s="26">
        <v>220</v>
      </c>
      <c r="F6" s="5">
        <v>50.45</v>
      </c>
      <c r="G6" s="5">
        <v>470.77</v>
      </c>
      <c r="H6" s="5">
        <v>20.49</v>
      </c>
      <c r="I6" s="5">
        <v>23.95</v>
      </c>
      <c r="J6" s="5">
        <v>43.3</v>
      </c>
    </row>
    <row r="7" spans="1:10" s="27" customFormat="1">
      <c r="A7" s="28"/>
      <c r="B7" s="31" t="s">
        <v>27</v>
      </c>
      <c r="C7" s="30" t="s">
        <v>20</v>
      </c>
      <c r="D7" s="32" t="s">
        <v>32</v>
      </c>
      <c r="E7" s="38">
        <v>30</v>
      </c>
      <c r="F7" s="39">
        <v>3.39</v>
      </c>
      <c r="G7" s="39">
        <v>46.88</v>
      </c>
      <c r="H7" s="39">
        <v>1.52</v>
      </c>
      <c r="I7" s="39">
        <v>0.16</v>
      </c>
      <c r="J7" s="39">
        <v>9.84</v>
      </c>
    </row>
    <row r="8" spans="1:10" ht="32.25" customHeight="1">
      <c r="A8" s="28"/>
      <c r="B8" s="14" t="s">
        <v>15</v>
      </c>
      <c r="C8" s="35">
        <v>377</v>
      </c>
      <c r="D8" s="13" t="s">
        <v>25</v>
      </c>
      <c r="E8" s="36">
        <v>200</v>
      </c>
      <c r="F8" s="37">
        <v>4.53</v>
      </c>
      <c r="G8" s="37">
        <v>62.46</v>
      </c>
      <c r="H8" s="37">
        <v>0.26</v>
      </c>
      <c r="I8" s="37">
        <v>0.06</v>
      </c>
      <c r="J8" s="37">
        <v>15.22</v>
      </c>
    </row>
    <row r="9" spans="1:10" s="27" customFormat="1" ht="32.25" customHeight="1">
      <c r="A9" s="28"/>
      <c r="B9" s="46"/>
      <c r="C9" s="47">
        <v>41</v>
      </c>
      <c r="D9" s="48" t="s">
        <v>33</v>
      </c>
      <c r="E9" s="49">
        <v>5</v>
      </c>
      <c r="F9" s="50">
        <v>6</v>
      </c>
      <c r="G9" s="50">
        <v>17.8</v>
      </c>
      <c r="H9" s="50">
        <v>1.33</v>
      </c>
      <c r="I9" s="50">
        <v>1.43</v>
      </c>
      <c r="J9" s="50">
        <v>0.02</v>
      </c>
    </row>
    <row r="10" spans="1:10" s="27" customFormat="1" ht="15.75" thickBot="1">
      <c r="A10" s="10"/>
      <c r="B10" s="15" t="s">
        <v>3</v>
      </c>
      <c r="C10" s="23"/>
      <c r="D10" s="16"/>
      <c r="E10" s="29">
        <f t="shared" ref="E10:J10" si="0">SUM(E5:E9)</f>
        <v>520</v>
      </c>
      <c r="F10" s="29">
        <f t="shared" si="0"/>
        <v>78.3</v>
      </c>
      <c r="G10" s="29">
        <f t="shared" si="0"/>
        <v>604.92999999999995</v>
      </c>
      <c r="H10" s="29">
        <f t="shared" si="0"/>
        <v>23.6</v>
      </c>
      <c r="I10" s="29">
        <f t="shared" si="0"/>
        <v>25.659999999999997</v>
      </c>
      <c r="J10" s="29">
        <f t="shared" si="0"/>
        <v>69.339999999999989</v>
      </c>
    </row>
    <row r="11" spans="1:10" ht="45">
      <c r="A11" s="28" t="s">
        <v>2</v>
      </c>
      <c r="B11" s="12" t="s">
        <v>26</v>
      </c>
      <c r="C11" s="24">
        <v>56</v>
      </c>
      <c r="D11" s="17" t="s">
        <v>34</v>
      </c>
      <c r="E11" s="18">
        <v>100</v>
      </c>
      <c r="F11" s="19">
        <v>9.51</v>
      </c>
      <c r="G11" s="19">
        <v>89.83</v>
      </c>
      <c r="H11" s="40">
        <v>1.5</v>
      </c>
      <c r="I11" s="40">
        <v>5.2</v>
      </c>
      <c r="J11" s="40">
        <v>9.3000000000000007</v>
      </c>
    </row>
    <row r="12" spans="1:10" ht="28.5" customHeight="1">
      <c r="A12" s="28"/>
      <c r="B12" s="14" t="s">
        <v>16</v>
      </c>
      <c r="C12" s="22">
        <v>82</v>
      </c>
      <c r="D12" s="13" t="s">
        <v>35</v>
      </c>
      <c r="E12" s="20">
        <v>250</v>
      </c>
      <c r="F12" s="21">
        <v>12.27</v>
      </c>
      <c r="G12" s="21">
        <v>85.84</v>
      </c>
      <c r="H12" s="40">
        <v>2.4300000000000002</v>
      </c>
      <c r="I12" s="40">
        <v>3.12</v>
      </c>
      <c r="J12" s="40">
        <v>12.01</v>
      </c>
    </row>
    <row r="13" spans="1:10" ht="29.25" customHeight="1">
      <c r="A13" s="28"/>
      <c r="B13" s="14" t="s">
        <v>17</v>
      </c>
      <c r="C13" s="22">
        <v>279</v>
      </c>
      <c r="D13" s="13" t="s">
        <v>36</v>
      </c>
      <c r="E13" s="20">
        <v>130</v>
      </c>
      <c r="F13" s="21">
        <v>37.72</v>
      </c>
      <c r="G13" s="21">
        <v>264.10000000000002</v>
      </c>
      <c r="H13" s="40">
        <v>13.49</v>
      </c>
      <c r="I13" s="40">
        <v>16.02</v>
      </c>
      <c r="J13" s="40">
        <v>17.2</v>
      </c>
    </row>
    <row r="14" spans="1:10" ht="30">
      <c r="A14" s="28"/>
      <c r="B14" s="14" t="s">
        <v>18</v>
      </c>
      <c r="C14" s="22">
        <v>171</v>
      </c>
      <c r="D14" s="13" t="s">
        <v>28</v>
      </c>
      <c r="E14" s="20">
        <v>180</v>
      </c>
      <c r="F14" s="21">
        <v>15.01</v>
      </c>
      <c r="G14" s="21">
        <v>231.92</v>
      </c>
      <c r="H14" s="40">
        <v>7.88</v>
      </c>
      <c r="I14" s="40">
        <v>5.03</v>
      </c>
      <c r="J14" s="40">
        <v>38.78</v>
      </c>
    </row>
    <row r="15" spans="1:10" s="27" customFormat="1">
      <c r="A15" s="28"/>
      <c r="B15" s="14" t="s">
        <v>19</v>
      </c>
      <c r="C15" s="22">
        <v>349</v>
      </c>
      <c r="D15" s="13" t="s">
        <v>37</v>
      </c>
      <c r="E15" s="20">
        <v>200</v>
      </c>
      <c r="F15" s="21">
        <v>5.61</v>
      </c>
      <c r="G15" s="21">
        <v>98.56</v>
      </c>
      <c r="H15" s="40">
        <v>0.22</v>
      </c>
      <c r="I15" s="40">
        <v>0</v>
      </c>
      <c r="J15" s="40">
        <v>24.42</v>
      </c>
    </row>
    <row r="16" spans="1:10" s="27" customFormat="1">
      <c r="A16" s="28"/>
      <c r="B16" s="14"/>
      <c r="C16" s="53" t="s">
        <v>20</v>
      </c>
      <c r="D16" s="13" t="s">
        <v>39</v>
      </c>
      <c r="E16" s="54">
        <v>40</v>
      </c>
      <c r="F16" s="55">
        <v>2.56</v>
      </c>
      <c r="G16" s="55">
        <v>69.599999999999994</v>
      </c>
      <c r="H16" s="56">
        <v>2.64</v>
      </c>
      <c r="I16" s="56">
        <v>0.48</v>
      </c>
      <c r="J16" s="57">
        <v>13.68</v>
      </c>
    </row>
    <row r="17" spans="1:10">
      <c r="A17" s="28"/>
      <c r="B17" s="31" t="s">
        <v>27</v>
      </c>
      <c r="C17" s="30" t="s">
        <v>20</v>
      </c>
      <c r="D17" s="32" t="s">
        <v>21</v>
      </c>
      <c r="E17" s="58">
        <v>30</v>
      </c>
      <c r="F17" s="59">
        <v>2.52</v>
      </c>
      <c r="G17" s="59">
        <v>46.88</v>
      </c>
      <c r="H17" s="59">
        <v>1.52</v>
      </c>
      <c r="I17" s="59">
        <v>0.16</v>
      </c>
      <c r="J17" s="60">
        <v>9.84</v>
      </c>
    </row>
    <row r="18" spans="1:10">
      <c r="A18" s="28"/>
      <c r="C18" s="52" t="s">
        <v>20</v>
      </c>
      <c r="D18" s="51" t="s">
        <v>38</v>
      </c>
      <c r="E18" s="18">
        <v>30</v>
      </c>
      <c r="F18" s="19">
        <v>10.18</v>
      </c>
      <c r="G18" s="19">
        <v>48</v>
      </c>
      <c r="H18" s="61">
        <v>0.25</v>
      </c>
      <c r="I18" s="61">
        <v>0.03</v>
      </c>
      <c r="J18" s="62">
        <v>5.23</v>
      </c>
    </row>
    <row r="19" spans="1:10" ht="15.75" thickBot="1">
      <c r="A19" s="10"/>
      <c r="B19" s="15" t="s">
        <v>3</v>
      </c>
      <c r="C19" s="15"/>
      <c r="D19" s="16"/>
      <c r="E19" s="29">
        <f t="shared" ref="E19:J19" si="1">SUM(E11:E18)</f>
        <v>960</v>
      </c>
      <c r="F19" s="29">
        <f t="shared" si="1"/>
        <v>95.38</v>
      </c>
      <c r="G19" s="41">
        <f t="shared" si="1"/>
        <v>934.73</v>
      </c>
      <c r="H19" s="29">
        <f t="shared" si="1"/>
        <v>29.93</v>
      </c>
      <c r="I19" s="41">
        <f t="shared" si="1"/>
        <v>30.040000000000003</v>
      </c>
      <c r="J19" s="42">
        <f t="shared" si="1"/>
        <v>130.46</v>
      </c>
    </row>
    <row r="20" spans="1:10" s="27" customFormat="1" ht="15.75" thickBot="1">
      <c r="A20" s="10"/>
      <c r="B20" s="15" t="s">
        <v>3</v>
      </c>
      <c r="C20" s="15"/>
      <c r="D20" s="16"/>
      <c r="E20" s="43">
        <f t="shared" ref="E20:J20" si="2">E19+E10</f>
        <v>1480</v>
      </c>
      <c r="F20" s="43">
        <f t="shared" si="2"/>
        <v>173.68</v>
      </c>
      <c r="G20" s="29">
        <f t="shared" si="2"/>
        <v>1539.6599999999999</v>
      </c>
      <c r="H20" s="29">
        <f t="shared" si="2"/>
        <v>53.53</v>
      </c>
      <c r="I20" s="29">
        <f t="shared" si="2"/>
        <v>55.7</v>
      </c>
      <c r="J20" s="29">
        <f t="shared" si="2"/>
        <v>199.8</v>
      </c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2025-03-21T12:32:50Z</dcterms:modified>
</cp:coreProperties>
</file>