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Лист1!$A$1:$J$20</definedName>
  </definedNames>
  <calcPr calcId="162913"/>
</workbook>
</file>

<file path=xl/calcChain.xml><?xml version="1.0" encoding="utf-8"?>
<calcChain xmlns="http://schemas.openxmlformats.org/spreadsheetml/2006/main">
  <c r="J16" i="1" l="1"/>
  <c r="J20" i="1" s="1"/>
  <c r="I16" i="1"/>
  <c r="I20" i="1" s="1"/>
  <c r="H16" i="1"/>
  <c r="H20" i="1" s="1"/>
  <c r="G16" i="1"/>
  <c r="G20" i="1" s="1"/>
  <c r="F16" i="1"/>
  <c r="F20" i="1" s="1"/>
  <c r="E16" i="1"/>
  <c r="E20" i="1" s="1"/>
  <c r="J8" i="1"/>
  <c r="H8" i="1"/>
  <c r="G8" i="1"/>
  <c r="F8" i="1"/>
  <c r="E8" i="1"/>
</calcChain>
</file>

<file path=xl/sharedStrings.xml><?xml version="1.0" encoding="utf-8"?>
<sst xmlns="http://schemas.openxmlformats.org/spreadsheetml/2006/main" count="47" uniqueCount="41">
  <si>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</si>
  <si>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</si>
  <si>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</si>
  <si>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</si>
  <si>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</si>
  <si>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</si>
  <si>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</si>
  <si>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</si>
  <si>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</si>
  <si>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</si>
  <si>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</si>
  <si>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</si>
  <si>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</si>
  <si>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</si>
  <si>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</si>
  <si>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</si>
  <si>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</si>
  <si>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</si>
  <si>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</si>
  <si>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</si>
  <si>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</si>
  <si>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</si>
  <si>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Хлеб пшеничный</t>
  </si>
  <si>
    <t>хлеб бел.</t>
  </si>
  <si>
    <t>Школа</t>
  </si>
  <si>
    <t>Отд./корп</t>
  </si>
  <si>
    <t>День</t>
  </si>
  <si>
    <t>фрукт</t>
  </si>
  <si>
    <t xml:space="preserve"> МБОУ "ООШ №5" Алексеевского муниципального округа</t>
  </si>
  <si>
    <t>Каша молочная "Дружба"</t>
  </si>
  <si>
    <t>Булочка Ромашка</t>
  </si>
  <si>
    <t>Сок натуральный пром.производства</t>
  </si>
  <si>
    <t>Чай с лимоном 200/5</t>
  </si>
  <si>
    <t>*45</t>
  </si>
  <si>
    <t>капуста квашенная с раст.маслом</t>
  </si>
  <si>
    <t>Щи из свежей кпусты с картофелем на м/б</t>
  </si>
  <si>
    <t>Птица тушенная с овощами 100/30</t>
  </si>
  <si>
    <t>гарнир</t>
  </si>
  <si>
    <t>Макаронные изделия отварные с маслом сливочным</t>
  </si>
  <si>
    <t>Компот из быстрозамороженных ягод  (компотная смесь)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</si>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</sst>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26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9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3" borderId="9" xfId="0" applyFill="1" applyBorder="1"/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2" fillId="2" borderId="10" xfId="1" applyNumberFormat="1" applyFont="1" applyFill="1" applyBorder="1" applyAlignment="1">
      <alignment horizontal="center" vertical="center"/>
    </xf>
    <xf numFmtId="0" fontId="0" fillId="3" borderId="6" xfId="0" applyFill="1" applyBorder="1" applyAlignment="1" applyProtection="1">
      <alignment vertical="top" wrapText="1"/>
      <protection locked="0"/>
    </xf>
    <xf numFmtId="2" fontId="3" fillId="3" borderId="8" xfId="0" applyNumberFormat="1" applyFont="1" applyFill="1" applyBorder="1" applyAlignment="1" applyProtection="1">
      <alignment horizontal="center"/>
      <protection locked="0"/>
    </xf>
    <xf numFmtId="49" fontId="0" fillId="4" borderId="6" xfId="0" applyNumberFormat="1" applyFill="1" applyBorder="1" applyProtection="1">
      <protection locked="0"/>
    </xf>
    <xf numFmtId="14" fontId="0" fillId="4" borderId="6" xfId="0" applyNumberFormat="1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164" fontId="0" fillId="3" borderId="8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3" borderId="15" xfId="0" applyFill="1" applyBorder="1"/>
    <xf numFmtId="0" fontId="0" fillId="2" borderId="1" xfId="0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0" fontId="0" fillId="3" borderId="6" xfId="0" applyFill="1" applyBorder="1" applyAlignment="1">
      <alignment wrapText="1"/>
    </xf>
    <xf numFmtId="2" fontId="4" fillId="2" borderId="1" xfId="2" applyNumberFormat="1" applyFont="1" applyFill="1" applyBorder="1" applyAlignment="1">
      <alignment horizontal="center" vertical="top"/>
    </xf>
    <xf numFmtId="0" fontId="2" fillId="2" borderId="6" xfId="2" applyNumberFormat="1" applyFont="1" applyFill="1" applyBorder="1" applyAlignment="1">
      <alignment horizontal="center" vertical="center"/>
    </xf>
    <xf numFmtId="1" fontId="2" fillId="2" borderId="6" xfId="2" applyNumberFormat="1" applyFont="1" applyFill="1" applyBorder="1" applyAlignment="1">
      <alignment horizontal="center" vertical="center"/>
    </xf>
    <xf numFmtId="2" fontId="2" fillId="2" borderId="6" xfId="2" applyNumberFormat="1" applyFont="1" applyFill="1" applyBorder="1" applyAlignment="1">
      <alignment horizontal="center" vertical="center"/>
    </xf>
    <xf numFmtId="0" fontId="0" fillId="3" borderId="16" xfId="0" applyFill="1" applyBorder="1" applyAlignment="1" applyProtection="1">
      <alignment wrapText="1"/>
      <protection locked="0"/>
    </xf>
    <xf numFmtId="0" fontId="4" fillId="2" borderId="1" xfId="1" applyNumberFormat="1" applyFont="1" applyFill="1" applyBorder="1" applyAlignment="1">
      <alignment horizontal="left" vertical="center" wrapText="1"/>
    </xf>
    <xf numFmtId="1" fontId="2" fillId="5" borderId="1" xfId="1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top"/>
    </xf>
    <xf numFmtId="2" fontId="0" fillId="2" borderId="1" xfId="0" applyNumberFormat="1" applyFont="1" applyFill="1" applyBorder="1" applyAlignment="1">
      <alignment horizontal="center" vertical="top"/>
    </xf>
    <xf numFmtId="1" fontId="2" fillId="2" borderId="17" xfId="1" applyNumberFormat="1" applyFont="1" applyFill="1" applyBorder="1" applyAlignment="1">
      <alignment horizontal="center" vertical="top"/>
    </xf>
    <xf numFmtId="2" fontId="2" fillId="2" borderId="17" xfId="1" applyNumberFormat="1" applyFont="1" applyFill="1" applyBorder="1" applyAlignment="1">
      <alignment horizontal="center" vertical="top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16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0" fillId="4" borderId="11" xfId="0" applyFill="1" applyBorder="1" applyAlignment="1" applyProtection="1">
      <protection locked="0"/>
    </xf>
    <xf numFmtId="0" fontId="0" fillId="4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view="pageBreakPreview" zoomScaleNormal="70" zoomScaleSheetLayoutView="100" workbookViewId="0">
      <selection activeCell="J1" sqref="J1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8" max="9" width="9.28515625" bestFit="1" customWidth="1"/>
    <col min="10" max="10" width="12" bestFit="1" customWidth="1"/>
  </cols>
  <sheetData>
    <row r="1" spans="1:10" x14ac:dyDescent="0.25">
      <c r="A1" t="s">
        <v>24</v>
      </c>
      <c r="B1" s="56" t="s">
        <v>28</v>
      </c>
      <c r="C1" s="57"/>
      <c r="D1" s="58"/>
      <c r="E1" t="s">
        <v>25</v>
      </c>
      <c r="F1" s="20"/>
      <c r="I1" t="s">
        <v>26</v>
      </c>
      <c r="J1" s="21">
        <v>45736</v>
      </c>
    </row>
    <row r="2" spans="1:10" ht="16.5" thickBot="1" x14ac:dyDescent="0.3">
      <c r="A2" s="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29" t="s">
        <v>0</v>
      </c>
      <c r="B4" s="30" t="s">
        <v>14</v>
      </c>
      <c r="C4" s="31">
        <v>175</v>
      </c>
      <c r="D4" s="40" t="s">
        <v>29</v>
      </c>
      <c r="E4" s="32">
        <v>180</v>
      </c>
      <c r="F4" s="33">
        <v>26.77</v>
      </c>
      <c r="G4" s="33">
        <v>190.88</v>
      </c>
      <c r="H4" s="33">
        <v>4.1399999999999997</v>
      </c>
      <c r="I4" s="33">
        <v>5.94</v>
      </c>
      <c r="J4" s="33">
        <v>30.21</v>
      </c>
    </row>
    <row r="5" spans="1:10" ht="29.25" customHeight="1" x14ac:dyDescent="0.25">
      <c r="A5" s="5"/>
      <c r="B5" s="9" t="s">
        <v>23</v>
      </c>
      <c r="C5" s="41" t="s">
        <v>21</v>
      </c>
      <c r="D5" s="8" t="s">
        <v>30</v>
      </c>
      <c r="E5" s="42">
        <v>50</v>
      </c>
      <c r="F5" s="43">
        <v>17</v>
      </c>
      <c r="G5" s="43">
        <v>142.9</v>
      </c>
      <c r="H5" s="43">
        <v>3.81</v>
      </c>
      <c r="I5" s="43">
        <v>2.77</v>
      </c>
      <c r="J5" s="43">
        <v>17.77</v>
      </c>
    </row>
    <row r="6" spans="1:10" ht="30" x14ac:dyDescent="0.25">
      <c r="A6" s="5"/>
      <c r="B6" s="34" t="s">
        <v>27</v>
      </c>
      <c r="C6" s="17" t="s">
        <v>21</v>
      </c>
      <c r="D6" s="18" t="s">
        <v>31</v>
      </c>
      <c r="E6" s="26">
        <v>200</v>
      </c>
      <c r="F6" s="27">
        <v>30</v>
      </c>
      <c r="G6" s="27">
        <v>90</v>
      </c>
      <c r="H6" s="27">
        <v>0.2</v>
      </c>
      <c r="I6" s="27">
        <v>0.2</v>
      </c>
      <c r="J6" s="27">
        <v>22.6</v>
      </c>
    </row>
    <row r="7" spans="1:10" x14ac:dyDescent="0.25">
      <c r="A7" s="5"/>
      <c r="B7" s="9" t="s">
        <v>15</v>
      </c>
      <c r="C7" s="17">
        <v>377</v>
      </c>
      <c r="D7" s="18" t="s">
        <v>32</v>
      </c>
      <c r="E7" s="44">
        <v>205</v>
      </c>
      <c r="F7" s="45">
        <v>4.53</v>
      </c>
      <c r="G7" s="45">
        <v>62.46</v>
      </c>
      <c r="H7" s="45">
        <v>0.26</v>
      </c>
      <c r="I7" s="45">
        <v>0.06</v>
      </c>
      <c r="J7" s="45">
        <v>15.22</v>
      </c>
    </row>
    <row r="8" spans="1:10" ht="15.75" thickBot="1" x14ac:dyDescent="0.3">
      <c r="A8" s="6"/>
      <c r="B8" s="10" t="s">
        <v>3</v>
      </c>
      <c r="C8" s="16"/>
      <c r="D8" s="11"/>
      <c r="E8" s="14">
        <f t="shared" ref="E8:J8" si="0">SUM(E4:E7)</f>
        <v>635</v>
      </c>
      <c r="F8" s="14">
        <f t="shared" si="0"/>
        <v>78.3</v>
      </c>
      <c r="G8" s="28">
        <f t="shared" si="0"/>
        <v>486.23999999999995</v>
      </c>
      <c r="H8" s="14">
        <f t="shared" si="0"/>
        <v>8.4099999999999984</v>
      </c>
      <c r="I8" s="28">
        <v>8.9700000000000006</v>
      </c>
      <c r="J8" s="28">
        <f t="shared" si="0"/>
        <v>85.800000000000011</v>
      </c>
    </row>
    <row r="9" spans="1:10" x14ac:dyDescent="0.25">
      <c r="A9" s="5" t="s">
        <v>1</v>
      </c>
      <c r="B9" s="7" t="s">
        <v>16</v>
      </c>
      <c r="C9" s="22" t="s">
        <v>33</v>
      </c>
      <c r="D9" s="23" t="s">
        <v>34</v>
      </c>
      <c r="E9" s="24">
        <v>100</v>
      </c>
      <c r="F9" s="25">
        <v>10.54</v>
      </c>
      <c r="G9" s="25">
        <v>62.983333333333334</v>
      </c>
      <c r="H9" s="35">
        <v>1.5</v>
      </c>
      <c r="I9" s="35">
        <v>2.1833333333333331</v>
      </c>
      <c r="J9" s="35">
        <v>9.3333333333333339</v>
      </c>
    </row>
    <row r="10" spans="1:10" ht="30" x14ac:dyDescent="0.25">
      <c r="A10" s="5"/>
      <c r="B10" s="9" t="s">
        <v>17</v>
      </c>
      <c r="C10" s="15">
        <v>84</v>
      </c>
      <c r="D10" s="8" t="s">
        <v>35</v>
      </c>
      <c r="E10" s="12">
        <v>250</v>
      </c>
      <c r="F10" s="13">
        <v>15.96</v>
      </c>
      <c r="G10" s="13">
        <v>111.89</v>
      </c>
      <c r="H10" s="35">
        <v>2.44</v>
      </c>
      <c r="I10" s="35">
        <v>6.41</v>
      </c>
      <c r="J10" s="35">
        <v>11.11</v>
      </c>
    </row>
    <row r="11" spans="1:10" ht="28.5" customHeight="1" x14ac:dyDescent="0.25">
      <c r="A11" s="5"/>
      <c r="B11" s="9" t="s">
        <v>18</v>
      </c>
      <c r="C11" s="15">
        <v>261</v>
      </c>
      <c r="D11" s="8" t="s">
        <v>36</v>
      </c>
      <c r="E11" s="12">
        <v>130</v>
      </c>
      <c r="F11" s="13">
        <v>50.62</v>
      </c>
      <c r="G11" s="13">
        <v>414.37</v>
      </c>
      <c r="H11" s="35">
        <v>33.090000000000003</v>
      </c>
      <c r="I11" s="35">
        <v>27.34</v>
      </c>
      <c r="J11" s="35">
        <v>8.82</v>
      </c>
    </row>
    <row r="12" spans="1:10" ht="30" x14ac:dyDescent="0.25">
      <c r="A12" s="5"/>
      <c r="B12" s="9" t="s">
        <v>37</v>
      </c>
      <c r="C12" s="15">
        <v>203</v>
      </c>
      <c r="D12" s="8" t="s">
        <v>38</v>
      </c>
      <c r="E12" s="12">
        <v>180</v>
      </c>
      <c r="F12" s="13">
        <v>10.97</v>
      </c>
      <c r="G12" s="13">
        <v>239.36400000000003</v>
      </c>
      <c r="H12" s="35">
        <v>6.84</v>
      </c>
      <c r="I12" s="35">
        <v>4.1159999999999997</v>
      </c>
      <c r="J12" s="35">
        <v>43.740000000000009</v>
      </c>
    </row>
    <row r="13" spans="1:10" ht="30" x14ac:dyDescent="0.25">
      <c r="A13" s="5"/>
      <c r="B13" s="9" t="s">
        <v>19</v>
      </c>
      <c r="C13" s="15">
        <v>345</v>
      </c>
      <c r="D13" s="8" t="s">
        <v>39</v>
      </c>
      <c r="E13" s="12">
        <v>200</v>
      </c>
      <c r="F13" s="13">
        <v>4.9000000000000004</v>
      </c>
      <c r="G13" s="13">
        <v>83.34</v>
      </c>
      <c r="H13" s="35">
        <v>0.06</v>
      </c>
      <c r="I13" s="35">
        <v>0.02</v>
      </c>
      <c r="J13" s="35">
        <v>20.73</v>
      </c>
    </row>
    <row r="14" spans="1:10" x14ac:dyDescent="0.25">
      <c r="A14" s="5"/>
      <c r="B14" s="9" t="s">
        <v>20</v>
      </c>
      <c r="C14" s="15" t="s">
        <v>21</v>
      </c>
      <c r="D14" s="8" t="s">
        <v>2</v>
      </c>
      <c r="E14" s="12">
        <v>40</v>
      </c>
      <c r="F14" s="13">
        <v>2.76</v>
      </c>
      <c r="G14" s="13">
        <v>69.600000000000009</v>
      </c>
      <c r="H14" s="35">
        <v>2.64</v>
      </c>
      <c r="I14" s="35">
        <v>0.48</v>
      </c>
      <c r="J14" s="35">
        <v>13.680000000000001</v>
      </c>
    </row>
    <row r="15" spans="1:10" x14ac:dyDescent="0.25">
      <c r="A15" s="5"/>
      <c r="B15" s="9" t="s">
        <v>23</v>
      </c>
      <c r="C15" s="36" t="s">
        <v>21</v>
      </c>
      <c r="D15" s="8" t="s">
        <v>22</v>
      </c>
      <c r="E15" s="37">
        <v>30</v>
      </c>
      <c r="F15" s="38">
        <v>2.25</v>
      </c>
      <c r="G15" s="38">
        <v>46.879999999999995</v>
      </c>
      <c r="H15" s="38">
        <v>1.52</v>
      </c>
      <c r="I15" s="38">
        <v>0.16</v>
      </c>
      <c r="J15" s="38">
        <v>9.84</v>
      </c>
    </row>
    <row r="16" spans="1:10" ht="15" customHeight="1" thickBot="1" x14ac:dyDescent="0.3">
      <c r="A16" s="6"/>
      <c r="B16" s="10" t="s">
        <v>3</v>
      </c>
      <c r="C16" s="10"/>
      <c r="D16" s="11"/>
      <c r="E16" s="14">
        <f t="shared" ref="E16:J16" si="1">SUM(E9:E15)</f>
        <v>930</v>
      </c>
      <c r="F16" s="14">
        <f t="shared" si="1"/>
        <v>98.000000000000014</v>
      </c>
      <c r="G16" s="14">
        <f t="shared" si="1"/>
        <v>1028.4273333333335</v>
      </c>
      <c r="H16" s="14">
        <f t="shared" si="1"/>
        <v>48.090000000000011</v>
      </c>
      <c r="I16" s="28">
        <f t="shared" si="1"/>
        <v>40.709333333333333</v>
      </c>
      <c r="J16" s="28">
        <f t="shared" si="1"/>
        <v>117.25333333333336</v>
      </c>
    </row>
    <row r="17" spans="1:10" x14ac:dyDescent="0.25">
      <c r="A17" s="29" t="s">
        <v>40</v>
      </c>
      <c r="B17" s="30"/>
      <c r="C17" s="46"/>
      <c r="D17" s="47"/>
      <c r="E17" s="48"/>
      <c r="F17" s="49"/>
      <c r="G17" s="49"/>
      <c r="H17" s="49"/>
      <c r="I17" s="49"/>
      <c r="J17" s="50"/>
    </row>
    <row r="18" spans="1:10" x14ac:dyDescent="0.25">
      <c r="A18" s="5"/>
      <c r="B18" s="7"/>
      <c r="C18" s="15"/>
      <c r="D18" s="8"/>
      <c r="E18" s="12"/>
      <c r="F18" s="13"/>
      <c r="G18" s="13"/>
      <c r="H18" s="13"/>
      <c r="I18" s="13"/>
      <c r="J18" s="51"/>
    </row>
    <row r="19" spans="1:10" x14ac:dyDescent="0.25">
      <c r="A19" s="5"/>
      <c r="B19" s="52"/>
      <c r="C19" s="52"/>
      <c r="D19" s="39"/>
      <c r="E19" s="53"/>
      <c r="F19" s="54"/>
      <c r="G19" s="55"/>
      <c r="H19" s="55"/>
      <c r="I19" s="55"/>
      <c r="J19" s="55"/>
    </row>
    <row r="20" spans="1:10" ht="15.75" thickBot="1" x14ac:dyDescent="0.3">
      <c r="A20" s="6"/>
      <c r="B20" s="10" t="s">
        <v>3</v>
      </c>
      <c r="C20" s="10"/>
      <c r="D20" s="11"/>
      <c r="E20" s="19">
        <f t="shared" ref="E20:J20" si="2">E16+E8</f>
        <v>1565</v>
      </c>
      <c r="F20" s="19">
        <f t="shared" si="2"/>
        <v>176.3</v>
      </c>
      <c r="G20" s="19">
        <f t="shared" si="2"/>
        <v>1514.6673333333335</v>
      </c>
      <c r="H20" s="19">
        <f t="shared" si="2"/>
        <v>56.500000000000007</v>
      </c>
      <c r="I20" s="19">
        <f t="shared" si="2"/>
        <v>49.679333333333332</v>
      </c>
      <c r="J20" s="19">
        <f t="shared" si="2"/>
        <v>203.05333333333337</v>
      </c>
    </row>
  </sheetData>
  <mergeCells count="1">
    <mergeCell ref="B1:D1"/>
  </mergeCells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Dima</cp:lastModifiedBy>
  <cp:lastPrinted>2023-11-02T12:31:11Z</cp:lastPrinted>
  <dcterms:created xsi:type="dcterms:W3CDTF">2022-08-31T06:17:52Z</dcterms:created>
  <dcterms:modified xsi:type="dcterms:W3CDTF">2025-03-25T17:14:09Z</dcterms:modified>
</cp:coreProperties>
</file>