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Лист1!$A$1:$J$22</definedName>
  </definedName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  <c r="J18"/>
  <c r="I18"/>
  <c r="H18"/>
  <c r="G18"/>
  <c r="F18"/>
  <c r="E18"/>
  <c r="J10"/>
  <c r="I10"/>
  <c r="H10"/>
  <c r="G10"/>
  <c r="F10"/>
  <c r="E10"/>
</calcChain>
</file>

<file path=xl/sharedStrings.xml><?xml version="1.0" encoding="utf-8"?>
<sst xmlns="http://schemas.openxmlformats.org/spreadsheetml/2006/main" count="47" uniqueCount="41">
  <si>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</si>
  <si>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</si>
  <si>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</si>
  <si>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</si>
  <si>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</si>
  <si>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</si>
  <si>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</si>
  <si>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</si>
  <si>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</si>
  <si>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</si>
  <si>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</si>
  <si>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</si>
  <si>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</si>
  <si>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</si>
  <si>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</si>
  <si>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</si>
  <si>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</si>
  <si>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</si>
  <si>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</si>
  <si>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ПР</t>
  </si>
  <si>
    <t>хлеб бел.</t>
  </si>
  <si>
    <t>Школа</t>
  </si>
  <si>
    <t>Отд./корп</t>
  </si>
  <si>
    <t>День</t>
  </si>
  <si>
    <t>закуска</t>
  </si>
  <si>
    <t>Завтрак</t>
  </si>
  <si>
    <t>Чай с лимоном</t>
  </si>
  <si>
    <t>Кондитерское изделие</t>
  </si>
  <si>
    <t>Хлеб пшеничный</t>
  </si>
  <si>
    <t>Полдник</t>
  </si>
  <si>
    <t xml:space="preserve"> МБОУ "ООШ №5" г. Алексеевка</t>
  </si>
  <si>
    <t>Холодная закуска. Овощи порционно/огурец свежий</t>
  </si>
  <si>
    <t>Гуляш 50/50</t>
  </si>
  <si>
    <t>Рис отварной с маслом</t>
  </si>
  <si>
    <t>Салат из белокачанной капусты с морковью</t>
  </si>
  <si>
    <t>Борщ Сибирский с фасолью</t>
  </si>
  <si>
    <t>Птица тушенная с овощами 100/20</t>
  </si>
  <si>
    <t>гарнир</t>
  </si>
  <si>
    <t>Каша гречневая рассыпчатая с маслом</t>
  </si>
  <si>
    <t>Компот из быстррозамороженных ягод (компотная смесь)</t>
  </si>
  <si>
    <t>Фрукт порционно/банан/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</si>
</sst>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3" borderId="10" xfId="0" applyFill="1" applyBorder="1"/>
    <xf numFmtId="0" fontId="0" fillId="3" borderId="7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2" fillId="2" borderId="11" xfId="1" applyNumberFormat="1" applyFont="1" applyFill="1" applyBorder="1" applyAlignment="1">
      <alignment horizontal="center" vertical="center"/>
    </xf>
    <xf numFmtId="0" fontId="0" fillId="3" borderId="7" xfId="0" applyFill="1" applyBorder="1" applyAlignment="1" applyProtection="1">
      <alignment vertical="top" wrapText="1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49" fontId="0" fillId="4" borderId="7" xfId="0" applyNumberFormat="1" applyFill="1" applyBorder="1" applyProtection="1">
      <protection locked="0"/>
    </xf>
    <xf numFmtId="14" fontId="0" fillId="4" borderId="7" xfId="0" applyNumberFormat="1" applyFill="1" applyBorder="1" applyProtection="1">
      <protection locked="0"/>
    </xf>
    <xf numFmtId="0" fontId="0" fillId="3" borderId="15" xfId="0" applyFill="1" applyBorder="1"/>
    <xf numFmtId="0" fontId="0" fillId="2" borderId="1" xfId="0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wrapText="1"/>
    </xf>
    <xf numFmtId="0" fontId="2" fillId="2" borderId="1" xfId="2" applyNumberFormat="1" applyFont="1" applyFill="1" applyBorder="1" applyAlignment="1">
      <alignment horizontal="center" vertical="center"/>
    </xf>
    <xf numFmtId="0" fontId="0" fillId="3" borderId="9" xfId="0" applyFill="1" applyBorder="1" applyAlignment="1" applyProtection="1">
      <alignment horizontal="center"/>
      <protection locked="0"/>
    </xf>
    <xf numFmtId="0" fontId="0" fillId="0" borderId="5" xfId="0" applyBorder="1"/>
    <xf numFmtId="0" fontId="2" fillId="2" borderId="1" xfId="1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/>
    </xf>
    <xf numFmtId="2" fontId="2" fillId="2" borderId="1" xfId="2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/>
    </xf>
    <xf numFmtId="0" fontId="0" fillId="3" borderId="16" xfId="0" applyFill="1" applyBorder="1" applyAlignment="1">
      <alignment wrapText="1"/>
    </xf>
    <xf numFmtId="0" fontId="2" fillId="2" borderId="0" xfId="1" applyNumberFormat="1" applyFont="1" applyFill="1" applyBorder="1" applyAlignment="1">
      <alignment horizontal="center" vertical="center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64" fontId="0" fillId="3" borderId="9" xfId="0" applyNumberFormat="1" applyFill="1" applyBorder="1" applyAlignment="1" applyProtection="1">
      <alignment horizontal="center" vertical="center"/>
      <protection locked="0"/>
    </xf>
    <xf numFmtId="1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4" fillId="2" borderId="1" xfId="2" applyNumberFormat="1" applyFont="1" applyFill="1" applyBorder="1" applyAlignment="1">
      <alignment horizontal="center" vertical="center"/>
    </xf>
    <xf numFmtId="0" fontId="2" fillId="2" borderId="7" xfId="2" applyNumberFormat="1" applyFont="1" applyFill="1" applyBorder="1" applyAlignment="1">
      <alignment horizontal="center" vertical="center"/>
    </xf>
    <xf numFmtId="1" fontId="2" fillId="2" borderId="7" xfId="2" applyNumberFormat="1" applyFont="1" applyFill="1" applyBorder="1" applyAlignment="1">
      <alignment horizontal="center" vertical="center"/>
    </xf>
    <xf numFmtId="2" fontId="2" fillId="2" borderId="7" xfId="2" applyNumberFormat="1" applyFont="1" applyFill="1" applyBorder="1" applyAlignment="1">
      <alignment horizontal="center" vertical="center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protection locked="0"/>
    </xf>
    <xf numFmtId="0" fontId="0" fillId="4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2" borderId="0" xfId="1" applyNumberFormat="1" applyFont="1" applyFill="1" applyBorder="1" applyAlignment="1">
      <alignment horizontal="left" vertical="center" wrapText="1"/>
    </xf>
    <xf numFmtId="0" fontId="0" fillId="2" borderId="1" xfId="1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view="pageBreakPreview" zoomScaleNormal="70" zoomScaleSheetLayoutView="100" workbookViewId="0">
      <selection activeCell="J23" sqref="J23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8" max="9" width="9.28515625" bestFit="1" customWidth="1"/>
    <col min="10" max="10" width="12" bestFit="1" customWidth="1"/>
  </cols>
  <sheetData>
    <row r="1" spans="1:10">
      <c r="A1" t="s">
        <v>21</v>
      </c>
      <c r="B1" s="50" t="s">
        <v>30</v>
      </c>
      <c r="C1" s="51"/>
      <c r="D1" s="52"/>
      <c r="E1" t="s">
        <v>22</v>
      </c>
      <c r="F1" s="16"/>
      <c r="I1" t="s">
        <v>23</v>
      </c>
      <c r="J1" s="17">
        <v>45828</v>
      </c>
    </row>
    <row r="2" spans="1:10" ht="16.5" thickBot="1">
      <c r="A2" s="1"/>
    </row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23" t="s">
        <v>25</v>
      </c>
      <c r="B4" s="18" t="s">
        <v>13</v>
      </c>
      <c r="C4" s="19">
        <v>437</v>
      </c>
      <c r="D4" s="54" t="s">
        <v>32</v>
      </c>
      <c r="E4" s="24">
        <v>100</v>
      </c>
      <c r="F4" s="25">
        <v>42.71</v>
      </c>
      <c r="G4" s="25">
        <v>187</v>
      </c>
      <c r="H4" s="25">
        <v>13.7</v>
      </c>
      <c r="I4" s="25">
        <v>13.4</v>
      </c>
      <c r="J4" s="25">
        <v>2.8</v>
      </c>
    </row>
    <row r="5" spans="1:10" ht="30">
      <c r="A5" s="5"/>
      <c r="B5" s="7"/>
      <c r="C5" s="19">
        <v>71</v>
      </c>
      <c r="D5" s="53" t="s">
        <v>31</v>
      </c>
      <c r="E5" s="24">
        <v>30</v>
      </c>
      <c r="F5" s="25">
        <v>9</v>
      </c>
      <c r="G5" s="25">
        <v>6.42</v>
      </c>
      <c r="H5" s="25">
        <v>0.33</v>
      </c>
      <c r="I5" s="25">
        <v>0.06</v>
      </c>
      <c r="J5" s="25">
        <v>1.1399999999999999</v>
      </c>
    </row>
    <row r="6" spans="1:10">
      <c r="A6" s="5"/>
      <c r="B6" s="7"/>
      <c r="C6" s="19">
        <v>171</v>
      </c>
      <c r="D6" s="53" t="s">
        <v>33</v>
      </c>
      <c r="E6" s="24">
        <v>180</v>
      </c>
      <c r="F6" s="25">
        <v>15.33</v>
      </c>
      <c r="G6" s="25">
        <v>231.92</v>
      </c>
      <c r="H6" s="25">
        <v>7.88</v>
      </c>
      <c r="I6" s="25">
        <v>5.0279999999999996</v>
      </c>
      <c r="J6" s="25">
        <v>38.78</v>
      </c>
    </row>
    <row r="7" spans="1:10">
      <c r="A7" s="5"/>
      <c r="B7" s="9" t="s">
        <v>14</v>
      </c>
      <c r="C7" s="21">
        <v>377</v>
      </c>
      <c r="D7" s="8" t="s">
        <v>26</v>
      </c>
      <c r="E7" s="26">
        <v>200</v>
      </c>
      <c r="F7" s="27">
        <v>4.53</v>
      </c>
      <c r="G7" s="27">
        <v>62.46</v>
      </c>
      <c r="H7" s="27">
        <v>0.26</v>
      </c>
      <c r="I7" s="27">
        <v>0.06</v>
      </c>
      <c r="J7" s="27">
        <v>15.22</v>
      </c>
    </row>
    <row r="8" spans="1:10">
      <c r="A8" s="5"/>
      <c r="B8" s="20"/>
      <c r="C8" s="13" t="s">
        <v>19</v>
      </c>
      <c r="D8" s="14" t="s">
        <v>27</v>
      </c>
      <c r="E8" s="28">
        <v>30</v>
      </c>
      <c r="F8" s="29">
        <v>13</v>
      </c>
      <c r="G8" s="29">
        <v>3</v>
      </c>
      <c r="H8" s="29">
        <v>5</v>
      </c>
      <c r="I8" s="29">
        <v>28</v>
      </c>
      <c r="J8" s="29">
        <v>165</v>
      </c>
    </row>
    <row r="9" spans="1:10" ht="29.25" customHeight="1">
      <c r="A9" s="5"/>
      <c r="B9" s="30"/>
      <c r="C9" s="31" t="s">
        <v>19</v>
      </c>
      <c r="D9" s="8" t="s">
        <v>1</v>
      </c>
      <c r="E9" s="34">
        <v>40</v>
      </c>
      <c r="F9" s="35">
        <v>2.76</v>
      </c>
      <c r="G9" s="35">
        <v>69.599999999999994</v>
      </c>
      <c r="H9" s="36">
        <v>2.64</v>
      </c>
      <c r="I9" s="36">
        <v>0.48</v>
      </c>
      <c r="J9" s="36">
        <v>13.68</v>
      </c>
    </row>
    <row r="10" spans="1:10" ht="15.75" thickBot="1">
      <c r="A10" s="5"/>
      <c r="B10" s="10" t="s">
        <v>2</v>
      </c>
      <c r="C10" s="22"/>
      <c r="D10" s="11"/>
      <c r="E10" s="32">
        <f t="shared" ref="E10:J10" si="0">SUM(E4:E9)</f>
        <v>580</v>
      </c>
      <c r="F10" s="32">
        <f t="shared" si="0"/>
        <v>87.330000000000013</v>
      </c>
      <c r="G10" s="33">
        <f t="shared" si="0"/>
        <v>560.4</v>
      </c>
      <c r="H10" s="32">
        <f t="shared" si="0"/>
        <v>29.810000000000002</v>
      </c>
      <c r="I10" s="33">
        <f t="shared" si="0"/>
        <v>47.027999999999999</v>
      </c>
      <c r="J10" s="33">
        <f t="shared" si="0"/>
        <v>236.62</v>
      </c>
    </row>
    <row r="11" spans="1:10" ht="30">
      <c r="A11" s="5" t="s">
        <v>0</v>
      </c>
      <c r="B11" s="7" t="s">
        <v>24</v>
      </c>
      <c r="C11" s="19">
        <v>45</v>
      </c>
      <c r="D11" s="54" t="s">
        <v>34</v>
      </c>
      <c r="E11" s="24">
        <v>100</v>
      </c>
      <c r="F11" s="25">
        <v>10.11</v>
      </c>
      <c r="G11" s="25">
        <v>62.98</v>
      </c>
      <c r="H11" s="25">
        <v>1.5</v>
      </c>
      <c r="I11" s="25">
        <v>2.1800000000000002</v>
      </c>
      <c r="J11" s="25">
        <v>9.33</v>
      </c>
    </row>
    <row r="12" spans="1:10">
      <c r="A12" s="5"/>
      <c r="B12" s="9" t="s">
        <v>15</v>
      </c>
      <c r="C12" s="12">
        <v>82</v>
      </c>
      <c r="D12" s="8" t="s">
        <v>35</v>
      </c>
      <c r="E12" s="34">
        <v>250</v>
      </c>
      <c r="F12" s="35">
        <v>12.45</v>
      </c>
      <c r="G12" s="35">
        <v>102.36</v>
      </c>
      <c r="H12" s="36">
        <v>2.21</v>
      </c>
      <c r="I12" s="36">
        <v>3.31</v>
      </c>
      <c r="J12" s="36">
        <v>15.92</v>
      </c>
    </row>
    <row r="13" spans="1:10">
      <c r="A13" s="5"/>
      <c r="B13" s="9" t="s">
        <v>16</v>
      </c>
      <c r="C13" s="12">
        <v>261</v>
      </c>
      <c r="D13" s="8" t="s">
        <v>36</v>
      </c>
      <c r="E13" s="34">
        <v>120</v>
      </c>
      <c r="F13" s="35">
        <v>50.62</v>
      </c>
      <c r="G13" s="35">
        <v>414.37</v>
      </c>
      <c r="H13" s="36">
        <v>33.090000000000003</v>
      </c>
      <c r="I13" s="36">
        <v>27.34</v>
      </c>
      <c r="J13" s="36">
        <v>8.82</v>
      </c>
    </row>
    <row r="14" spans="1:10" ht="30">
      <c r="A14" s="5"/>
      <c r="B14" s="9" t="s">
        <v>37</v>
      </c>
      <c r="C14" s="12">
        <v>171</v>
      </c>
      <c r="D14" s="8" t="s">
        <v>38</v>
      </c>
      <c r="E14" s="34">
        <v>180</v>
      </c>
      <c r="F14" s="35">
        <v>18.010000000000002</v>
      </c>
      <c r="G14" s="35">
        <v>231.92</v>
      </c>
      <c r="H14" s="36">
        <v>7.88</v>
      </c>
      <c r="I14" s="36">
        <v>5.03</v>
      </c>
      <c r="J14" s="36">
        <v>38.78</v>
      </c>
    </row>
    <row r="15" spans="1:10" ht="30">
      <c r="A15" s="5"/>
      <c r="B15" s="9" t="s">
        <v>17</v>
      </c>
      <c r="C15" s="12">
        <v>345</v>
      </c>
      <c r="D15" s="8" t="s">
        <v>39</v>
      </c>
      <c r="E15" s="34">
        <v>200</v>
      </c>
      <c r="F15" s="35">
        <v>4.9000000000000004</v>
      </c>
      <c r="G15" s="35">
        <v>83.34</v>
      </c>
      <c r="H15" s="36">
        <v>0.06</v>
      </c>
      <c r="I15" s="36">
        <v>0.02</v>
      </c>
      <c r="J15" s="36">
        <v>20.73</v>
      </c>
    </row>
    <row r="16" spans="1:10" ht="28.5" customHeight="1">
      <c r="A16" s="5"/>
      <c r="B16" s="9" t="s">
        <v>18</v>
      </c>
      <c r="C16" s="12" t="s">
        <v>19</v>
      </c>
      <c r="D16" s="8" t="s">
        <v>1</v>
      </c>
      <c r="E16" s="34">
        <v>40</v>
      </c>
      <c r="F16" s="35">
        <v>2.76</v>
      </c>
      <c r="G16" s="35">
        <v>69.599999999999994</v>
      </c>
      <c r="H16" s="36">
        <v>2.64</v>
      </c>
      <c r="I16" s="36">
        <v>0.48</v>
      </c>
      <c r="J16" s="36">
        <v>13.68</v>
      </c>
    </row>
    <row r="17" spans="1:10">
      <c r="A17" s="5"/>
      <c r="B17" s="9" t="s">
        <v>20</v>
      </c>
      <c r="C17" s="37" t="s">
        <v>19</v>
      </c>
      <c r="D17" s="8" t="s">
        <v>28</v>
      </c>
      <c r="E17" s="38">
        <v>30</v>
      </c>
      <c r="F17" s="39">
        <v>2.25</v>
      </c>
      <c r="G17" s="39">
        <v>46.88</v>
      </c>
      <c r="H17" s="39">
        <v>1.52</v>
      </c>
      <c r="I17" s="39">
        <v>0.16</v>
      </c>
      <c r="J17" s="39">
        <v>9.84</v>
      </c>
    </row>
    <row r="18" spans="1:10" ht="15.75" thickBot="1">
      <c r="A18" s="6"/>
      <c r="B18" s="10" t="s">
        <v>2</v>
      </c>
      <c r="C18" s="10"/>
      <c r="D18" s="11"/>
      <c r="E18" s="32">
        <f>SUM(E11:E17)</f>
        <v>920</v>
      </c>
      <c r="F18" s="32">
        <f>SUM(F11:F17)</f>
        <v>101.10000000000001</v>
      </c>
      <c r="G18" s="33">
        <f>SUM(G11:G17)</f>
        <v>1011.45</v>
      </c>
      <c r="H18" s="32">
        <f>SUM(H11:H17)</f>
        <v>48.900000000000013</v>
      </c>
      <c r="I18" s="33">
        <f>SUM(I11:I17)</f>
        <v>38.519999999999996</v>
      </c>
      <c r="J18" s="33">
        <f>SUM(J11:J17)</f>
        <v>117.1</v>
      </c>
    </row>
    <row r="19" spans="1:10">
      <c r="A19" s="23" t="s">
        <v>29</v>
      </c>
      <c r="B19" s="18"/>
      <c r="C19" s="40">
        <v>338</v>
      </c>
      <c r="D19" s="41" t="s">
        <v>40</v>
      </c>
      <c r="E19" s="42">
        <v>185</v>
      </c>
      <c r="F19" s="43">
        <v>50</v>
      </c>
      <c r="G19" s="43">
        <v>1.49</v>
      </c>
      <c r="H19" s="43">
        <v>0.56000000000000005</v>
      </c>
      <c r="I19" s="43">
        <v>2.3199999999999998</v>
      </c>
      <c r="J19" s="44">
        <v>137.54</v>
      </c>
    </row>
    <row r="20" spans="1:10">
      <c r="A20" s="5"/>
      <c r="B20" s="7"/>
      <c r="C20" s="12"/>
      <c r="D20" s="8"/>
      <c r="E20" s="34"/>
      <c r="F20" s="35"/>
      <c r="G20" s="35"/>
      <c r="H20" s="35"/>
      <c r="I20" s="35"/>
      <c r="J20" s="45"/>
    </row>
    <row r="21" spans="1:10">
      <c r="A21" s="5"/>
      <c r="B21" s="46"/>
      <c r="C21" s="46"/>
      <c r="D21" s="47"/>
      <c r="E21" s="48"/>
      <c r="F21" s="49"/>
      <c r="G21" s="49"/>
      <c r="H21" s="49"/>
      <c r="I21" s="49"/>
      <c r="J21" s="49"/>
    </row>
    <row r="22" spans="1:10" ht="15.75" thickBot="1">
      <c r="A22" s="6"/>
      <c r="B22" s="10" t="s">
        <v>2</v>
      </c>
      <c r="C22" s="10"/>
      <c r="D22" s="11"/>
      <c r="E22" s="15">
        <f>E18+E10+E19</f>
        <v>1685</v>
      </c>
      <c r="F22" s="15">
        <f>F18+F10+F19</f>
        <v>238.43</v>
      </c>
      <c r="G22" s="15">
        <f>G18+G10+G19</f>
        <v>1573.34</v>
      </c>
      <c r="H22" s="15">
        <f>H18+H10+H19</f>
        <v>79.27000000000001</v>
      </c>
      <c r="I22" s="15">
        <f>I18+I10+I19</f>
        <v>87.867999999999995</v>
      </c>
      <c r="J22" s="15">
        <f>J18+J10+J19</f>
        <v>491.26</v>
      </c>
    </row>
  </sheetData>
  <mergeCells count="1">
    <mergeCell ref="B1:D1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2023-11-02T12:31:11Z</cp:lastPrinted>
  <dcterms:created xsi:type="dcterms:W3CDTF">2022-08-31T06:17:52Z</dcterms:created>
  <dcterms:modified xsi:type="dcterms:W3CDTF">2025-06-19T05:51:38Z</dcterms:modified>
</cp:coreProperties>
</file>